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7" activeTab="1"/>
  </bookViews>
  <sheets>
    <sheet name="0.入力見本Sheet" sheetId="1" r:id="rId1"/>
    <sheet name="1.入力用Sheet" sheetId="2" r:id="rId2"/>
    <sheet name="2.出力用Sheet" sheetId="3" r:id="rId3"/>
  </sheets>
  <definedNames>
    <definedName name="_xlnm.Print_Area" localSheetId="0">'0.入力見本Sheet'!$A$1:$K$60</definedName>
    <definedName name="_xlnm.Print_Area" localSheetId="1">'1.入力用Sheet'!$A$1:$K$60</definedName>
    <definedName name="_xlnm.Print_Area" localSheetId="2">'2.出力用Sheet'!$A$1:$CK$67</definedName>
  </definedNames>
  <calcPr fullCalcOnLoad="1" refMode="R1C1"/>
</workbook>
</file>

<file path=xl/comments1.xml><?xml version="1.0" encoding="utf-8"?>
<comments xmlns="http://schemas.openxmlformats.org/spreadsheetml/2006/main">
  <authors>
    <author>101027</author>
  </authors>
  <commentList>
    <comment ref="C34" authorId="0">
      <text>
        <r>
          <rPr>
            <b/>
            <sz val="9"/>
            <rFont val="ＭＳ Ｐゴシック"/>
            <family val="3"/>
          </rPr>
          <t>『明治､大正､昭和､平成､令和､西暦』から選択してください。</t>
        </r>
      </text>
    </comment>
    <comment ref="C40" authorId="0">
      <text>
        <r>
          <rPr>
            <b/>
            <sz val="9"/>
            <rFont val="ＭＳ Ｐゴシック"/>
            <family val="3"/>
          </rPr>
          <t>『明治､大正､昭和､平成､令和､西暦』から選択してください。</t>
        </r>
      </text>
    </comment>
    <comment ref="C46" authorId="0">
      <text>
        <r>
          <rPr>
            <b/>
            <sz val="9"/>
            <rFont val="ＭＳ Ｐゴシック"/>
            <family val="3"/>
          </rPr>
          <t>『明治､大正､昭和､平成､令和､西暦』から選択してください。</t>
        </r>
      </text>
    </comment>
    <comment ref="C52" authorId="0">
      <text>
        <r>
          <rPr>
            <b/>
            <sz val="9"/>
            <rFont val="ＭＳ Ｐゴシック"/>
            <family val="3"/>
          </rPr>
          <t>『明治､大正､昭和､平成､令和､西暦』から選択してください。</t>
        </r>
      </text>
    </comment>
    <comment ref="C58" authorId="0">
      <text>
        <r>
          <rPr>
            <b/>
            <sz val="9"/>
            <rFont val="ＭＳ Ｐゴシック"/>
            <family val="3"/>
          </rPr>
          <t>『明治､大正､昭和､平成､令和､西暦』から選択してください。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101027</author>
  </authors>
  <commentList>
    <comment ref="C34" authorId="0">
      <text>
        <r>
          <rPr>
            <b/>
            <sz val="9"/>
            <rFont val="ＭＳ Ｐゴシック"/>
            <family val="3"/>
          </rPr>
          <t>『明治､大正､昭和､平成､令和､西暦』から選択してください。</t>
        </r>
      </text>
    </comment>
    <comment ref="C40" authorId="0">
      <text>
        <r>
          <rPr>
            <b/>
            <sz val="9"/>
            <rFont val="ＭＳ Ｐゴシック"/>
            <family val="3"/>
          </rPr>
          <t>『明治､大正､昭和､平成､令和､西暦』から選択してください。</t>
        </r>
      </text>
    </comment>
    <comment ref="C46" authorId="0">
      <text>
        <r>
          <rPr>
            <b/>
            <sz val="9"/>
            <rFont val="ＭＳ Ｐゴシック"/>
            <family val="3"/>
          </rPr>
          <t>『明治､大正､昭和､平成､令和､西暦』から選択してください。</t>
        </r>
      </text>
    </comment>
    <comment ref="C52" authorId="0">
      <text>
        <r>
          <rPr>
            <b/>
            <sz val="9"/>
            <rFont val="ＭＳ Ｐゴシック"/>
            <family val="3"/>
          </rPr>
          <t>『明治､大正､昭和､平成､令和､西暦』から選択してください。</t>
        </r>
      </text>
    </comment>
    <comment ref="C58" authorId="0">
      <text>
        <r>
          <rPr>
            <b/>
            <sz val="9"/>
            <rFont val="ＭＳ Ｐゴシック"/>
            <family val="3"/>
          </rPr>
          <t>『明治､大正､昭和､平成､令和､西暦』から選択してください。</t>
        </r>
      </text>
    </comment>
  </commentList>
</comments>
</file>

<file path=xl/sharedStrings.xml><?xml version="1.0" encoding="utf-8"?>
<sst xmlns="http://schemas.openxmlformats.org/spreadsheetml/2006/main" count="543" uniqueCount="207">
  <si>
    <t>異 動 日</t>
  </si>
  <si>
    <t>届 出 日</t>
  </si>
  <si>
    <t>生　年　月　日</t>
  </si>
  <si>
    <t>性別</t>
  </si>
  <si>
    <t>届出人本人確認</t>
  </si>
  <si>
    <t>国　民　健　康　保　険</t>
  </si>
  <si>
    <t>旧姓</t>
  </si>
  <si>
    <t>旧本籍</t>
  </si>
  <si>
    <t>旧筆頭者</t>
  </si>
  <si>
    <t>受　理
年月日</t>
  </si>
  <si>
    <t>受理者</t>
  </si>
  <si>
    <t>同時請求
処　　　理</t>
  </si>
  <si>
    <t>住民票（写）</t>
  </si>
  <si>
    <t>学　　校</t>
  </si>
  <si>
    <t>国　　保</t>
  </si>
  <si>
    <t>印　　鑑</t>
  </si>
  <si>
    <t>　□ 受理通知書発送</t>
  </si>
  <si>
    <t>児童
手当</t>
  </si>
  <si>
    <t>旧</t>
  </si>
  <si>
    <t>新</t>
  </si>
  <si>
    <t>生年月日</t>
  </si>
  <si>
    <t>氏　　　名</t>
  </si>
  <si>
    <t>区　分</t>
  </si>
  <si>
    <t>記号番号</t>
  </si>
  <si>
    <t>異　動　区　分</t>
  </si>
  <si>
    <t>世帯主変更</t>
  </si>
  <si>
    <t>又は、被扶養者
退職被保険者</t>
  </si>
  <si>
    <t>転　入　学　者</t>
  </si>
  <si>
    <t>入　力</t>
  </si>
  <si>
    <t>通知年月日</t>
  </si>
  <si>
    <t>該当
番号</t>
  </si>
  <si>
    <t>旧学校名</t>
  </si>
  <si>
    <t>学年</t>
  </si>
  <si>
    <t>新学校名</t>
  </si>
  <si>
    <t>年</t>
  </si>
  <si>
    <t>新規　　　既存　　　全部　　　一部</t>
  </si>
  <si>
    <t>世帯構成変更</t>
  </si>
  <si>
    <t>異動年月日</t>
  </si>
  <si>
    <t>厚生年金記号番号</t>
  </si>
  <si>
    <t>会社・事業所名</t>
  </si>
  <si>
    <t>種</t>
  </si>
  <si>
    <t>附　　票</t>
  </si>
  <si>
    <t>審　　査</t>
  </si>
  <si>
    <t>該当年月日</t>
  </si>
  <si>
    <t>非該当年月日</t>
  </si>
  <si>
    <t>※関連処理欄</t>
  </si>
  <si>
    <t>全部　・　一部</t>
  </si>
  <si>
    <t>　島３</t>
  </si>
  <si>
    <t>国　　　保</t>
  </si>
  <si>
    <t>摘　要</t>
  </si>
  <si>
    <t>□代理人住所・異動者との関係</t>
  </si>
  <si>
    <t>□世帯主変更による続柄修正</t>
  </si>
  <si>
    <t>□同日届出名</t>
  </si>
  <si>
    <t>退・被扶</t>
  </si>
  <si>
    <t>軽微な修正</t>
  </si>
  <si>
    <t>転出再交付</t>
  </si>
  <si>
    <t>記号番号</t>
  </si>
  <si>
    <t>国民年金</t>
  </si>
  <si>
    <t>回収・未回収</t>
  </si>
  <si>
    <t>交付・未交付</t>
  </si>
  <si>
    <t>即交・郵送</t>
  </si>
  <si>
    <t>新規 ・ 全部 ・ 追加 ・ 一部</t>
  </si>
  <si>
    <t>①</t>
  </si>
  <si>
    <t>②</t>
  </si>
  <si>
    <t>③</t>
  </si>
  <si>
    <t>④</t>
  </si>
  <si>
    <t>⑤</t>
  </si>
  <si>
    <t>⑥</t>
  </si>
  <si>
    <t>西暦</t>
  </si>
  <si>
    <t>郡　山　市　長</t>
  </si>
  <si>
    <t>以前、郡山市に住んだことがありますか（転入のみ）</t>
  </si>
  <si>
    <t>□外国人その他氏名</t>
  </si>
  <si>
    <t>外国人30-47</t>
  </si>
  <si>
    <t>外国人30-48</t>
  </si>
  <si>
    <t>特永･中長･(　　　　)</t>
  </si>
  <si>
    <t>個 人 番 号</t>
  </si>
  <si>
    <t>交付申請書</t>
  </si>
  <si>
    <t>要介護認定</t>
  </si>
  <si>
    <t>有 ・ 無</t>
  </si>
  <si>
    <t>世帯主 ・ 擬制世帯主</t>
  </si>
  <si>
    <t>個人番号</t>
  </si>
  <si>
    <t>窓口に
来た方
の氏名
（届出人）</t>
  </si>
  <si>
    <t>区　分</t>
  </si>
  <si>
    <t>氏　　名</t>
  </si>
  <si>
    <t>外　国　籍</t>
  </si>
  <si>
    <t xml:space="preserve"> 国籍・地域</t>
  </si>
  <si>
    <t xml:space="preserve"> 在留期間等</t>
  </si>
  <si>
    <t xml:space="preserve"> 在留資格</t>
  </si>
  <si>
    <t>続 柄</t>
  </si>
  <si>
    <t>　　　枚のうちの　　枚目</t>
  </si>
  <si>
    <t>これまでの
住　　所</t>
  </si>
  <si>
    <t>（アパート名等・室番号）</t>
  </si>
  <si>
    <t xml:space="preserve"> 市民課用</t>
  </si>
  <si>
    <t xml:space="preserve"> 国民健康保険用</t>
  </si>
  <si>
    <t xml:space="preserve"> 国民年金用</t>
  </si>
  <si>
    <t>持参したカード</t>
  </si>
  <si>
    <t>・太枠網掛け内をボールペンでていねいに記入してください。</t>
  </si>
  <si>
    <t>異動日</t>
  </si>
  <si>
    <t>届出日</t>
  </si>
  <si>
    <t>電話</t>
  </si>
  <si>
    <t>印</t>
  </si>
  <si>
    <t>項目名</t>
  </si>
  <si>
    <t>入力内容</t>
  </si>
  <si>
    <t>入力等にあたっての留意点</t>
  </si>
  <si>
    <t>No.</t>
  </si>
  <si>
    <t>これからの世帯主</t>
  </si>
  <si>
    <t>これまでの世帯主</t>
  </si>
  <si>
    <t>*
*
*</t>
  </si>
  <si>
    <t>*
*
*</t>
  </si>
  <si>
    <t>*
*
*
*</t>
  </si>
  <si>
    <t>*
*
*
*</t>
  </si>
  <si>
    <t>*
*</t>
  </si>
  <si>
    <t>異動者１</t>
  </si>
  <si>
    <t>続柄</t>
  </si>
  <si>
    <t>氏名</t>
  </si>
  <si>
    <t>男</t>
  </si>
  <si>
    <t>世帯主</t>
  </si>
  <si>
    <t>※フルネームで入力してください。
※外国籍の方は在留カード等に記載されている氏名を入力してください。</t>
  </si>
  <si>
    <t>024-924-2131</t>
  </si>
  <si>
    <t>届出人(窓口に来られる方の氏名)</t>
  </si>
  <si>
    <r>
      <t>筆頭者</t>
    </r>
    <r>
      <rPr>
        <u val="single"/>
        <sz val="8"/>
        <rFont val="ＭＳ Ｐ明朝"/>
        <family val="1"/>
      </rPr>
      <t xml:space="preserve">
※日本国籍を有する方のみ</t>
    </r>
  </si>
  <si>
    <t>新 し い
住　　所</t>
  </si>
  <si>
    <t>４．　出力した住民異動届を窓口にお持ちください。</t>
  </si>
  <si>
    <t>異動者５</t>
  </si>
  <si>
    <t>異動者４</t>
  </si>
  <si>
    <t>異動者３</t>
  </si>
  <si>
    <t>異動者２</t>
  </si>
  <si>
    <t>女</t>
  </si>
  <si>
    <t>《御使用上の注意》</t>
  </si>
  <si>
    <t>１．　《1.入力用Sheet》に必要事項を入力してください。</t>
  </si>
  <si>
    <t>内容確認等のために､市民課から電話をかける場合があります。</t>
  </si>
  <si>
    <t>平成</t>
  </si>
  <si>
    <t>月</t>
  </si>
  <si>
    <t>新しい住所（アパート名､室番号を入力）</t>
  </si>
  <si>
    <t>これまでの住所（アパート名､室番号を入力）</t>
  </si>
  <si>
    <t>フリガナ</t>
  </si>
  <si>
    <t>『男､女』から選択してください。</t>
  </si>
  <si>
    <t>*
*
*
*
*
*</t>
  </si>
  <si>
    <t>昭和</t>
  </si>
  <si>
    <t>『有､無』を選択してください。</t>
  </si>
  <si>
    <t>日</t>
  </si>
  <si>
    <t>西暦</t>
  </si>
  <si>
    <r>
      <t xml:space="preserve"> </t>
    </r>
    <r>
      <rPr>
        <b/>
        <sz val="14"/>
        <rFont val="ＭＳ Ｐゴシック"/>
        <family val="3"/>
      </rPr>
      <t>本 籍</t>
    </r>
    <r>
      <rPr>
        <sz val="12"/>
        <rFont val="ＭＳ Ｐゴシック"/>
        <family val="3"/>
      </rPr>
      <t xml:space="preserve"> (日本国籍の方のみ記入してください。)</t>
    </r>
  </si>
  <si>
    <r>
      <rPr>
        <sz val="6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　□ 個人番号カード
　□ 運転免許証
　□ パスポート
　□ 住基カード
　□ 在留カード等
　□ 健康保険証
　□ 年金手帳
　□ 本人確認票
　□ その他証明書
</t>
    </r>
  </si>
  <si>
    <t>届出人本人による署名(手書き)の場合は押印不要です。</t>
  </si>
  <si>
    <t>筆頭者</t>
  </si>
  <si>
    <t>（フリガナ）
異動する人全員の氏名</t>
  </si>
  <si>
    <t>　通知  　個人
　住基 　 在留等</t>
  </si>
  <si>
    <t>□既存世帯に主で入る</t>
  </si>
  <si>
    <t>続柄は、妻、夫、父、母、子、子の子、子の妻、子の夫など世帯主との
関係を記入してください。世帯主の場合は、主と記入してください。</t>
  </si>
  <si>
    <t xml:space="preserve"> ・ 　　　　・</t>
  </si>
  <si>
    <r>
      <rPr>
        <b/>
        <sz val="18"/>
        <rFont val="ＭＳ Ｐゴシック"/>
        <family val="3"/>
      </rPr>
      <t>住　　民　　異　　動　　届</t>
    </r>
    <r>
      <rPr>
        <b/>
        <sz val="12"/>
        <rFont val="ＭＳ Ｐゴシック"/>
        <family val="3"/>
      </rPr>
      <t xml:space="preserve">
申出書（職権処理書）</t>
    </r>
  </si>
  <si>
    <t>・・</t>
  </si>
  <si>
    <t>・・</t>
  </si>
  <si>
    <t xml:space="preserve">
平成
　　　　・　　　　・</t>
  </si>
  <si>
    <t xml:space="preserve"> 第30条45規定区分</t>
  </si>
  <si>
    <t xml:space="preserve"> 在留期間等の満了の日</t>
  </si>
  <si>
    <t xml:space="preserve"> 在留カード等の番号</t>
  </si>
  <si>
    <t>転入</t>
  </si>
  <si>
    <t>世帯合併</t>
  </si>
  <si>
    <t>転居</t>
  </si>
  <si>
    <t>住所修正</t>
  </si>
  <si>
    <t>転出</t>
  </si>
  <si>
    <t>方書修正</t>
  </si>
  <si>
    <t>転出取消</t>
  </si>
  <si>
    <t>住所設定</t>
  </si>
  <si>
    <t>申出</t>
  </si>
  <si>
    <t>世帯分離</t>
  </si>
  <si>
    <t>未届転入</t>
  </si>
  <si>
    <t>男 ・ 女</t>
  </si>
  <si>
    <t>任</t>
  </si>
  <si>
    <t>強</t>
  </si>
  <si>
    <t>有</t>
  </si>
  <si>
    <t>無</t>
  </si>
  <si>
    <t>－</t>
  </si>
  <si>
    <t>郡山　楽都</t>
  </si>
  <si>
    <t>郡山　楽都</t>
  </si>
  <si>
    <t>コオリヤマ　ガクト</t>
  </si>
  <si>
    <t>郡山　音符</t>
  </si>
  <si>
    <t>コオリヤマ　オンプ</t>
  </si>
  <si>
    <t>妹</t>
  </si>
  <si>
    <t>子</t>
  </si>
  <si>
    <t>の子</t>
  </si>
  <si>
    <t>新しい住所</t>
  </si>
  <si>
    <t>これまでの住所</t>
  </si>
  <si>
    <t>※都道府県名から全て入力してください。</t>
  </si>
  <si>
    <r>
      <t>本籍地</t>
    </r>
    <r>
      <rPr>
        <u val="single"/>
        <sz val="10"/>
        <rFont val="ＭＳ Ｐ明朝"/>
        <family val="1"/>
      </rPr>
      <t xml:space="preserve">
</t>
    </r>
    <r>
      <rPr>
        <u val="single"/>
        <sz val="8"/>
        <rFont val="ＭＳ Ｐ明朝"/>
        <family val="1"/>
      </rPr>
      <t>※日本国籍を有する方のみ</t>
    </r>
  </si>
  <si>
    <t>郡山市朝日一丁目２３番７号</t>
  </si>
  <si>
    <t>郡山市桑野一丁目２番３号</t>
  </si>
  <si>
    <t>※外国籍の方が世帯主になる場合､在留カード等に記載されている氏名を入力してください。</t>
  </si>
  <si>
    <t>※外国籍の方が世帯主の場合､在留カード等に記載されている氏名を入力してください。</t>
  </si>
  <si>
    <t>※『主,妻,夫,未届の妻,未届の夫,子,父,母,兄,弟,姉,妹,同居人』の項目から選択してください。
※組み合わせ例：『子の妻､子の子』など。
※いずれでもない場合は『その他』を選択してください。窓口で聞き取り確認します。</t>
  </si>
  <si>
    <t>福島県郡山市朝日一丁目２３番</t>
  </si>
  <si>
    <t>その他</t>
  </si>
  <si>
    <t>※『世帯主,妻,夫,未届の妻,未届の夫,子,父,母,兄,弟,姉,妹,同居人』の項目から選択してください。
※組み合わせ例：『子の妻､子の子』など。
※いずれでもない場合は『その他』を選択してください。窓口で聞き取り確認します。</t>
  </si>
  <si>
    <t>２．　《2.出力用Sheet》で入力内容が正しく反映されているか確認の上､A4白紙(横長サイズ)に出力してください。</t>
  </si>
  <si>
    <t>窓口にお越しになる日を入力してください。(空白にしておいて､当日手書きしていだたいても結構です。)</t>
  </si>
  <si>
    <t>以前､郡山市に住んだことがありますか?</t>
  </si>
  <si>
    <t>※都道府県名から地番号等まで入力してください。
※郡山市の場合､『福島県』を省略できます。</t>
  </si>
  <si>
    <r>
      <t xml:space="preserve">※新しい住所にいつからお住まいになったか､または､郡山市から転出される予定日を入力してください。
</t>
    </r>
    <r>
      <rPr>
        <b/>
        <sz val="10"/>
        <color indexed="10"/>
        <rFont val="ＭＳ Ｐ明朝"/>
        <family val="1"/>
      </rPr>
      <t>※届を提出された後での修正はできません。</t>
    </r>
  </si>
  <si>
    <t>３．　届出人を印字した場合は､認印(シャチハタ等ゴム印除く)を押印します。届出人を印字せず､署名される場合は押印不要です。</t>
  </si>
  <si>
    <t>届出人を入力し印字した場合は､異動届に押印してください(シャチハタ等ゴム印不可)。入力しない場合は､出力した異動届に署名してください。</t>
  </si>
  <si>
    <t>※アパート名や室番号等がある場合は入力してください。</t>
  </si>
  <si>
    <t>令和</t>
  </si>
  <si>
    <t>大　昭　平　令</t>
  </si>
  <si>
    <t>　　　　　　　・　　　　　　・</t>
  </si>
  <si>
    <t>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</si>
</sst>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000000"/>
    <numFmt numFmtId="183" formatCode="000"/>
    <numFmt numFmtId="184" formatCode="0&quot;字&quot;"/>
    <numFmt numFmtId="185" formatCode="0.0%"/>
    <numFmt numFmtId="186" formatCode="[$-411]ggge&quot;年&quot;m&quot;月&quot;d&quot;日&quot;;@"/>
    <numFmt numFmtId="187" formatCode="[DBNum3]ggg\ e\ &quot;年&quot;\ m\ &quot;月&quot;\ d\ &quot;日&quot;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明朝"/>
      <family val="1"/>
    </font>
    <font>
      <u val="single"/>
      <sz val="8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b/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13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b/>
      <sz val="11.5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b/>
      <sz val="13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sz val="10"/>
      <color theme="1"/>
      <name val="ＭＳ Ｐ明朝"/>
      <family val="1"/>
    </font>
    <font>
      <sz val="11"/>
      <name val="Cambria"/>
      <family val="3"/>
    </font>
    <font>
      <b/>
      <sz val="12"/>
      <name val="Cambria"/>
      <family val="3"/>
    </font>
    <font>
      <sz val="13"/>
      <name val="Cambria"/>
      <family val="3"/>
    </font>
    <font>
      <sz val="8"/>
      <name val="Cambria"/>
      <family val="3"/>
    </font>
    <font>
      <sz val="10.5"/>
      <name val="Cambria"/>
      <family val="3"/>
    </font>
    <font>
      <b/>
      <sz val="11.5"/>
      <name val="Cambria"/>
      <family val="3"/>
    </font>
    <font>
      <sz val="20"/>
      <name val="Cambria"/>
      <family val="3"/>
    </font>
    <font>
      <b/>
      <sz val="11"/>
      <name val="Cambria"/>
      <family val="3"/>
    </font>
    <font>
      <b/>
      <sz val="16"/>
      <name val="Cambria"/>
      <family val="3"/>
    </font>
    <font>
      <sz val="10"/>
      <name val="Cambria"/>
      <family val="3"/>
    </font>
    <font>
      <sz val="9"/>
      <name val="Cambria"/>
      <family val="3"/>
    </font>
    <font>
      <sz val="10"/>
      <color rgb="FFFF0000"/>
      <name val="ＭＳ Ｐゴシック"/>
      <family val="3"/>
    </font>
    <font>
      <b/>
      <sz val="8"/>
      <name val="Cambria"/>
      <family val="3"/>
    </font>
    <font>
      <sz val="12"/>
      <name val="Cambria"/>
      <family val="3"/>
    </font>
    <font>
      <b/>
      <sz val="14"/>
      <name val="Cambria"/>
      <family val="3"/>
    </font>
    <font>
      <b/>
      <sz val="13"/>
      <name val="Cambria"/>
      <family val="3"/>
    </font>
    <font>
      <sz val="14"/>
      <name val="Cambria"/>
      <family val="3"/>
    </font>
    <font>
      <b/>
      <sz val="22"/>
      <name val="Cambria"/>
      <family val="3"/>
    </font>
    <font>
      <sz val="22"/>
      <name val="Cambria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1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hair"/>
      <top style="medium"/>
      <bottom style="dotted"/>
    </border>
    <border>
      <left style="hair"/>
      <right style="hair"/>
      <top style="medium"/>
      <bottom style="dotted"/>
    </border>
    <border>
      <left style="hair"/>
      <right style="medium"/>
      <top style="medium"/>
      <bottom style="dotted"/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hair"/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hair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47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80">
    <xf numFmtId="0" fontId="0" fillId="0" borderId="0" xfId="0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186" fontId="22" fillId="25" borderId="14" xfId="0" applyNumberFormat="1" applyFont="1" applyFill="1" applyBorder="1" applyAlignment="1">
      <alignment horizontal="center" vertical="center" wrapText="1"/>
    </xf>
    <xf numFmtId="186" fontId="22" fillId="25" borderId="15" xfId="0" applyNumberFormat="1" applyFont="1" applyFill="1" applyBorder="1" applyAlignment="1">
      <alignment horizontal="center" vertical="center" wrapText="1"/>
    </xf>
    <xf numFmtId="186" fontId="22" fillId="25" borderId="16" xfId="0" applyNumberFormat="1" applyFont="1" applyFill="1" applyBorder="1" applyAlignment="1">
      <alignment horizontal="center" vertical="center" wrapText="1"/>
    </xf>
    <xf numFmtId="186" fontId="22" fillId="25" borderId="17" xfId="0" applyNumberFormat="1" applyFont="1" applyFill="1" applyBorder="1" applyAlignment="1">
      <alignment horizontal="center" vertical="center" wrapText="1"/>
    </xf>
    <xf numFmtId="186" fontId="22" fillId="25" borderId="18" xfId="0" applyNumberFormat="1" applyFont="1" applyFill="1" applyBorder="1" applyAlignment="1">
      <alignment horizontal="center" vertical="center" wrapText="1"/>
    </xf>
    <xf numFmtId="186" fontId="22" fillId="25" borderId="19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2" fillId="26" borderId="21" xfId="0" applyFont="1" applyFill="1" applyBorder="1" applyAlignment="1">
      <alignment vertical="center" wrapText="1"/>
    </xf>
    <xf numFmtId="0" fontId="22" fillId="26" borderId="20" xfId="0" applyFont="1" applyFill="1" applyBorder="1" applyAlignment="1">
      <alignment vertical="center" wrapText="1"/>
    </xf>
    <xf numFmtId="0" fontId="22" fillId="26" borderId="22" xfId="0" applyFont="1" applyFill="1" applyBorder="1" applyAlignment="1">
      <alignment vertical="center" wrapText="1"/>
    </xf>
    <xf numFmtId="0" fontId="22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25" xfId="0" applyNumberFormat="1" applyFont="1" applyFill="1" applyBorder="1" applyAlignment="1" applyProtection="1">
      <alignment horizontal="center" vertical="center" wrapText="1"/>
      <protection locked="0"/>
    </xf>
    <xf numFmtId="186" fontId="22" fillId="25" borderId="17" xfId="0" applyNumberFormat="1" applyFont="1" applyFill="1" applyBorder="1" applyAlignment="1" applyProtection="1">
      <alignment horizontal="center" vertical="center" wrapText="1"/>
      <protection locked="0"/>
    </xf>
    <xf numFmtId="186" fontId="22" fillId="25" borderId="18" xfId="0" applyNumberFormat="1" applyFont="1" applyFill="1" applyBorder="1" applyAlignment="1" applyProtection="1">
      <alignment horizontal="center" vertical="center" wrapText="1"/>
      <protection/>
    </xf>
    <xf numFmtId="186" fontId="22" fillId="25" borderId="19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27" xfId="0" applyFont="1" applyFill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48" fillId="0" borderId="28" xfId="0" applyFont="1" applyFill="1" applyBorder="1" applyAlignment="1">
      <alignment vertical="center"/>
    </xf>
    <xf numFmtId="0" fontId="48" fillId="0" borderId="29" xfId="0" applyFont="1" applyFill="1" applyBorder="1" applyAlignment="1">
      <alignment vertical="center"/>
    </xf>
    <xf numFmtId="0" fontId="48" fillId="0" borderId="30" xfId="0" applyFont="1" applyBorder="1" applyAlignment="1">
      <alignment horizontal="left" vertical="center" shrinkToFit="1"/>
    </xf>
    <xf numFmtId="0" fontId="48" fillId="0" borderId="30" xfId="0" applyFont="1" applyBorder="1" applyAlignment="1">
      <alignment horizontal="left" vertical="center"/>
    </xf>
    <xf numFmtId="0" fontId="48" fillId="0" borderId="31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vertical="top" textRotation="255" wrapText="1"/>
    </xf>
    <xf numFmtId="0" fontId="48" fillId="0" borderId="30" xfId="0" applyFont="1" applyFill="1" applyBorder="1" applyAlignment="1">
      <alignment vertical="center" wrapText="1"/>
    </xf>
    <xf numFmtId="0" fontId="48" fillId="0" borderId="36" xfId="0" applyFont="1" applyFill="1" applyBorder="1" applyAlignment="1">
      <alignment vertical="center" wrapText="1"/>
    </xf>
    <xf numFmtId="0" fontId="48" fillId="0" borderId="37" xfId="0" applyFont="1" applyFill="1" applyBorder="1" applyAlignment="1">
      <alignment vertical="center"/>
    </xf>
    <xf numFmtId="0" fontId="48" fillId="0" borderId="38" xfId="0" applyFont="1" applyFill="1" applyBorder="1" applyAlignment="1">
      <alignment vertical="center"/>
    </xf>
    <xf numFmtId="0" fontId="48" fillId="0" borderId="39" xfId="0" applyFont="1" applyFill="1" applyBorder="1" applyAlignment="1">
      <alignment vertical="center"/>
    </xf>
    <xf numFmtId="0" fontId="52" fillId="0" borderId="0" xfId="0" applyFont="1" applyFill="1" applyBorder="1" applyAlignment="1">
      <alignment vertical="top" textRotation="255" wrapText="1"/>
    </xf>
    <xf numFmtId="0" fontId="48" fillId="0" borderId="0" xfId="0" applyFont="1" applyFill="1" applyBorder="1" applyAlignment="1">
      <alignment vertical="center" wrapText="1"/>
    </xf>
    <xf numFmtId="0" fontId="48" fillId="0" borderId="40" xfId="0" applyFont="1" applyFill="1" applyBorder="1" applyAlignment="1">
      <alignment vertical="center" wrapText="1"/>
    </xf>
    <xf numFmtId="0" fontId="48" fillId="0" borderId="41" xfId="0" applyFont="1" applyFill="1" applyBorder="1" applyAlignment="1">
      <alignment vertical="center"/>
    </xf>
    <xf numFmtId="0" fontId="48" fillId="0" borderId="42" xfId="0" applyFont="1" applyFill="1" applyBorder="1" applyAlignment="1">
      <alignment vertical="center"/>
    </xf>
    <xf numFmtId="0" fontId="48" fillId="0" borderId="43" xfId="0" applyFont="1" applyFill="1" applyBorder="1" applyAlignment="1">
      <alignment vertical="center"/>
    </xf>
    <xf numFmtId="0" fontId="52" fillId="0" borderId="40" xfId="0" applyFont="1" applyFill="1" applyBorder="1" applyAlignment="1">
      <alignment vertical="top" textRotation="255" wrapText="1"/>
    </xf>
    <xf numFmtId="0" fontId="52" fillId="0" borderId="44" xfId="0" applyFont="1" applyFill="1" applyBorder="1" applyAlignment="1">
      <alignment vertical="top" textRotation="255" wrapText="1"/>
    </xf>
    <xf numFmtId="0" fontId="48" fillId="0" borderId="44" xfId="0" applyFont="1" applyFill="1" applyBorder="1" applyAlignment="1">
      <alignment vertical="center" wrapText="1"/>
    </xf>
    <xf numFmtId="0" fontId="48" fillId="0" borderId="45" xfId="0" applyFont="1" applyFill="1" applyBorder="1" applyAlignment="1">
      <alignment vertical="center"/>
    </xf>
    <xf numFmtId="0" fontId="48" fillId="0" borderId="46" xfId="0" applyFont="1" applyFill="1" applyBorder="1" applyAlignment="1">
      <alignment vertical="center"/>
    </xf>
    <xf numFmtId="0" fontId="48" fillId="0" borderId="46" xfId="0" applyFont="1" applyFill="1" applyBorder="1" applyAlignment="1">
      <alignment vertical="center" textRotation="255"/>
    </xf>
    <xf numFmtId="0" fontId="48" fillId="0" borderId="47" xfId="0" applyFont="1" applyFill="1" applyBorder="1" applyAlignment="1">
      <alignment vertical="center" textRotation="255"/>
    </xf>
    <xf numFmtId="0" fontId="52" fillId="0" borderId="48" xfId="0" applyFont="1" applyFill="1" applyBorder="1" applyAlignment="1">
      <alignment vertical="top" textRotation="255" wrapText="1"/>
    </xf>
    <xf numFmtId="0" fontId="52" fillId="0" borderId="49" xfId="0" applyFont="1" applyFill="1" applyBorder="1" applyAlignment="1">
      <alignment vertical="top" textRotation="255" wrapText="1"/>
    </xf>
    <xf numFmtId="0" fontId="48" fillId="0" borderId="49" xfId="0" applyFont="1" applyFill="1" applyBorder="1" applyAlignment="1">
      <alignment vertical="center" wrapText="1"/>
    </xf>
    <xf numFmtId="0" fontId="48" fillId="0" borderId="50" xfId="0" applyFont="1" applyFill="1" applyBorder="1" applyAlignment="1">
      <alignment vertical="center"/>
    </xf>
    <xf numFmtId="0" fontId="48" fillId="0" borderId="51" xfId="0" applyFont="1" applyFill="1" applyBorder="1" applyAlignment="1">
      <alignment vertical="center"/>
    </xf>
    <xf numFmtId="0" fontId="48" fillId="0" borderId="51" xfId="0" applyFont="1" applyFill="1" applyBorder="1" applyAlignment="1">
      <alignment vertical="center" textRotation="255"/>
    </xf>
    <xf numFmtId="0" fontId="48" fillId="0" borderId="52" xfId="0" applyFont="1" applyFill="1" applyBorder="1" applyAlignment="1">
      <alignment vertical="center" textRotation="255"/>
    </xf>
    <xf numFmtId="0" fontId="48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48" fillId="0" borderId="31" xfId="0" applyFont="1" applyFill="1" applyBorder="1" applyAlignment="1">
      <alignment vertical="center"/>
    </xf>
    <xf numFmtId="0" fontId="48" fillId="0" borderId="4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 vertical="center" shrinkToFit="1"/>
    </xf>
    <xf numFmtId="0" fontId="48" fillId="0" borderId="40" xfId="0" applyFont="1" applyFill="1" applyBorder="1" applyAlignment="1">
      <alignment vertical="center" shrinkToFit="1"/>
    </xf>
    <xf numFmtId="0" fontId="48" fillId="0" borderId="53" xfId="0" applyFont="1" applyFill="1" applyBorder="1" applyAlignment="1">
      <alignment vertical="center"/>
    </xf>
    <xf numFmtId="0" fontId="48" fillId="0" borderId="54" xfId="0" applyFont="1" applyFill="1" applyBorder="1" applyAlignment="1">
      <alignment vertical="center"/>
    </xf>
    <xf numFmtId="0" fontId="48" fillId="0" borderId="48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5" fillId="27" borderId="55" xfId="0" applyFont="1" applyFill="1" applyBorder="1" applyAlignment="1">
      <alignment horizontal="center" vertical="top" wrapText="1"/>
    </xf>
    <xf numFmtId="0" fontId="56" fillId="27" borderId="56" xfId="0" applyFont="1" applyFill="1" applyBorder="1" applyAlignment="1">
      <alignment horizontal="center" vertical="top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57" xfId="0" applyFont="1" applyBorder="1" applyAlignment="1">
      <alignment vertical="center"/>
    </xf>
    <xf numFmtId="0" fontId="48" fillId="0" borderId="58" xfId="0" applyFont="1" applyFill="1" applyBorder="1" applyAlignment="1">
      <alignment horizontal="distributed" vertical="center" indent="1"/>
    </xf>
    <xf numFmtId="0" fontId="48" fillId="0" borderId="59" xfId="0" applyFont="1" applyFill="1" applyBorder="1" applyAlignment="1">
      <alignment horizontal="distributed" vertical="center" indent="1"/>
    </xf>
    <xf numFmtId="0" fontId="48" fillId="0" borderId="60" xfId="0" applyFont="1" applyFill="1" applyBorder="1" applyAlignment="1">
      <alignment horizontal="distributed" vertical="center" indent="1"/>
    </xf>
    <xf numFmtId="0" fontId="57" fillId="0" borderId="31" xfId="0" applyFont="1" applyFill="1" applyBorder="1" applyAlignment="1">
      <alignment horizontal="distributed" vertical="center" indent="1"/>
    </xf>
    <xf numFmtId="0" fontId="57" fillId="0" borderId="53" xfId="0" applyFont="1" applyFill="1" applyBorder="1" applyAlignment="1">
      <alignment horizontal="distributed" vertical="center" indent="1"/>
    </xf>
    <xf numFmtId="0" fontId="48" fillId="0" borderId="58" xfId="0" applyFont="1" applyFill="1" applyBorder="1" applyAlignment="1">
      <alignment horizontal="distributed" vertical="center"/>
    </xf>
    <xf numFmtId="0" fontId="48" fillId="0" borderId="57" xfId="0" applyFont="1" applyFill="1" applyBorder="1" applyAlignment="1">
      <alignment horizontal="distributed" vertical="center"/>
    </xf>
    <xf numFmtId="0" fontId="48" fillId="0" borderId="61" xfId="0" applyFont="1" applyFill="1" applyBorder="1" applyAlignment="1">
      <alignment vertical="center"/>
    </xf>
    <xf numFmtId="0" fontId="48" fillId="0" borderId="62" xfId="0" applyFont="1" applyFill="1" applyBorder="1" applyAlignment="1">
      <alignment vertical="center"/>
    </xf>
    <xf numFmtId="0" fontId="48" fillId="0" borderId="63" xfId="0" applyFont="1" applyFill="1" applyBorder="1" applyAlignment="1">
      <alignment vertical="center"/>
    </xf>
    <xf numFmtId="0" fontId="48" fillId="0" borderId="64" xfId="0" applyFont="1" applyFill="1" applyBorder="1" applyAlignment="1">
      <alignment vertical="center"/>
    </xf>
    <xf numFmtId="0" fontId="48" fillId="0" borderId="65" xfId="0" applyFont="1" applyFill="1" applyBorder="1" applyAlignment="1">
      <alignment vertical="center"/>
    </xf>
    <xf numFmtId="0" fontId="48" fillId="0" borderId="66" xfId="0" applyFont="1" applyFill="1" applyBorder="1" applyAlignment="1">
      <alignment vertical="center"/>
    </xf>
    <xf numFmtId="0" fontId="48" fillId="0" borderId="58" xfId="0" applyFont="1" applyFill="1" applyBorder="1" applyAlignment="1">
      <alignment vertical="center"/>
    </xf>
    <xf numFmtId="0" fontId="48" fillId="0" borderId="57" xfId="0" applyFont="1" applyFill="1" applyBorder="1" applyAlignment="1">
      <alignment vertical="center"/>
    </xf>
    <xf numFmtId="0" fontId="51" fillId="0" borderId="59" xfId="0" applyFont="1" applyFill="1" applyBorder="1" applyAlignment="1">
      <alignment horizontal="distributed" vertical="center" indent="1"/>
    </xf>
    <xf numFmtId="0" fontId="58" fillId="0" borderId="59" xfId="0" applyFont="1" applyFill="1" applyBorder="1" applyAlignment="1">
      <alignment horizontal="distributed" vertical="center" indent="1"/>
    </xf>
    <xf numFmtId="0" fontId="58" fillId="0" borderId="36" xfId="0" applyFont="1" applyFill="1" applyBorder="1" applyAlignment="1">
      <alignment horizontal="distributed" vertical="center" indent="1"/>
    </xf>
    <xf numFmtId="0" fontId="58" fillId="0" borderId="40" xfId="0" applyFont="1" applyFill="1" applyBorder="1" applyAlignment="1">
      <alignment horizontal="distributed" vertical="center" indent="1"/>
    </xf>
    <xf numFmtId="0" fontId="58" fillId="0" borderId="48" xfId="0" applyFont="1" applyFill="1" applyBorder="1" applyAlignment="1">
      <alignment horizontal="distributed" vertical="center" indent="1"/>
    </xf>
    <xf numFmtId="0" fontId="48" fillId="0" borderId="36" xfId="0" applyFont="1" applyFill="1" applyBorder="1" applyAlignment="1">
      <alignment horizontal="distributed" vertical="center" indent="1"/>
    </xf>
    <xf numFmtId="0" fontId="48" fillId="0" borderId="40" xfId="0" applyFont="1" applyFill="1" applyBorder="1" applyAlignment="1">
      <alignment horizontal="distributed" vertical="center" indent="1"/>
    </xf>
    <xf numFmtId="0" fontId="48" fillId="0" borderId="30" xfId="0" applyFont="1" applyFill="1" applyBorder="1" applyAlignment="1">
      <alignment horizontal="distributed" vertical="center" indent="1"/>
    </xf>
    <xf numFmtId="0" fontId="48" fillId="0" borderId="0" xfId="0" applyFont="1" applyFill="1" applyBorder="1" applyAlignment="1">
      <alignment horizontal="distributed" vertical="center" indent="1"/>
    </xf>
    <xf numFmtId="0" fontId="48" fillId="0" borderId="48" xfId="0" applyFont="1" applyFill="1" applyBorder="1" applyAlignment="1">
      <alignment horizontal="distributed" vertical="center" indent="1"/>
    </xf>
    <xf numFmtId="0" fontId="48" fillId="0" borderId="54" xfId="0" applyFont="1" applyFill="1" applyBorder="1" applyAlignment="1">
      <alignment horizontal="distributed" vertical="center" indent="1"/>
    </xf>
    <xf numFmtId="0" fontId="48" fillId="0" borderId="59" xfId="0" applyFont="1" applyFill="1" applyBorder="1" applyAlignment="1">
      <alignment horizontal="distributed" vertical="center"/>
    </xf>
    <xf numFmtId="0" fontId="21" fillId="0" borderId="10" xfId="0" applyFont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26" borderId="10" xfId="0" applyFont="1" applyFill="1" applyBorder="1" applyAlignment="1">
      <alignment vertical="center" wrapText="1"/>
    </xf>
    <xf numFmtId="0" fontId="21" fillId="26" borderId="10" xfId="0" applyFont="1" applyFill="1" applyBorder="1" applyAlignment="1">
      <alignment vertical="center" wrapText="1"/>
    </xf>
    <xf numFmtId="0" fontId="59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59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5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59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59" fillId="25" borderId="25" xfId="0" applyNumberFormat="1" applyFont="1" applyFill="1" applyBorder="1" applyAlignment="1" applyProtection="1">
      <alignment horizontal="center" vertical="center" wrapText="1"/>
      <protection locked="0"/>
    </xf>
    <xf numFmtId="186" fontId="22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59" fillId="25" borderId="21" xfId="0" applyFont="1" applyFill="1" applyBorder="1" applyAlignment="1" applyProtection="1">
      <alignment vertical="center" wrapText="1"/>
      <protection locked="0"/>
    </xf>
    <xf numFmtId="0" fontId="59" fillId="25" borderId="20" xfId="0" applyFont="1" applyFill="1" applyBorder="1" applyAlignment="1" applyProtection="1">
      <alignment vertical="center" wrapText="1"/>
      <protection locked="0"/>
    </xf>
    <xf numFmtId="0" fontId="59" fillId="25" borderId="22" xfId="0" applyFont="1" applyFill="1" applyBorder="1" applyAlignment="1" applyProtection="1">
      <alignment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49" fontId="59" fillId="25" borderId="21" xfId="0" applyNumberFormat="1" applyFont="1" applyFill="1" applyBorder="1" applyAlignment="1" applyProtection="1">
      <alignment vertical="center" wrapText="1"/>
      <protection locked="0"/>
    </xf>
    <xf numFmtId="49" fontId="59" fillId="25" borderId="20" xfId="0" applyNumberFormat="1" applyFont="1" applyFill="1" applyBorder="1" applyAlignment="1" applyProtection="1">
      <alignment vertical="center" wrapText="1"/>
      <protection locked="0"/>
    </xf>
    <xf numFmtId="49" fontId="59" fillId="25" borderId="22" xfId="0" applyNumberFormat="1" applyFont="1" applyFill="1" applyBorder="1" applyAlignment="1" applyProtection="1">
      <alignment vertical="center" wrapText="1"/>
      <protection locked="0"/>
    </xf>
    <xf numFmtId="0" fontId="22" fillId="25" borderId="67" xfId="0" applyFont="1" applyFill="1" applyBorder="1" applyAlignment="1" applyProtection="1">
      <alignment horizontal="center" vertical="center" wrapText="1"/>
      <protection locked="0"/>
    </xf>
    <xf numFmtId="0" fontId="22" fillId="25" borderId="68" xfId="0" applyFont="1" applyFill="1" applyBorder="1" applyAlignment="1" applyProtection="1">
      <alignment horizontal="center" vertical="center" wrapText="1"/>
      <protection locked="0"/>
    </xf>
    <xf numFmtId="0" fontId="22" fillId="25" borderId="69" xfId="0" applyFont="1" applyFill="1" applyBorder="1" applyAlignment="1" applyProtection="1">
      <alignment horizontal="center" vertical="center" wrapText="1"/>
      <protection locked="0"/>
    </xf>
    <xf numFmtId="0" fontId="22" fillId="25" borderId="70" xfId="0" applyFont="1" applyFill="1" applyBorder="1" applyAlignment="1" applyProtection="1">
      <alignment horizontal="center" vertical="center" wrapText="1"/>
      <protection locked="0"/>
    </xf>
    <xf numFmtId="0" fontId="22" fillId="25" borderId="7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vertical="center" shrinkToFit="1"/>
    </xf>
    <xf numFmtId="0" fontId="59" fillId="25" borderId="72" xfId="0" applyFont="1" applyFill="1" applyBorder="1" applyAlignment="1" applyProtection="1">
      <alignment vertical="center" wrapText="1"/>
      <protection locked="0"/>
    </xf>
    <xf numFmtId="0" fontId="59" fillId="25" borderId="73" xfId="0" applyFont="1" applyFill="1" applyBorder="1" applyAlignment="1" applyProtection="1">
      <alignment vertical="center" wrapText="1"/>
      <protection locked="0"/>
    </xf>
    <xf numFmtId="0" fontId="59" fillId="25" borderId="74" xfId="0" applyFont="1" applyFill="1" applyBorder="1" applyAlignment="1" applyProtection="1">
      <alignment vertical="center" wrapText="1"/>
      <protection locked="0"/>
    </xf>
    <xf numFmtId="49" fontId="59" fillId="25" borderId="75" xfId="0" applyNumberFormat="1" applyFont="1" applyFill="1" applyBorder="1" applyAlignment="1" applyProtection="1">
      <alignment vertical="center" wrapText="1"/>
      <protection locked="0"/>
    </xf>
    <xf numFmtId="49" fontId="59" fillId="25" borderId="76" xfId="0" applyNumberFormat="1" applyFont="1" applyFill="1" applyBorder="1" applyAlignment="1" applyProtection="1">
      <alignment vertical="center" wrapText="1"/>
      <protection locked="0"/>
    </xf>
    <xf numFmtId="49" fontId="59" fillId="25" borderId="77" xfId="0" applyNumberFormat="1" applyFont="1" applyFill="1" applyBorder="1" applyAlignment="1" applyProtection="1">
      <alignment vertical="center" wrapText="1"/>
      <protection locked="0"/>
    </xf>
    <xf numFmtId="49" fontId="22" fillId="25" borderId="75" xfId="0" applyNumberFormat="1" applyFont="1" applyFill="1" applyBorder="1" applyAlignment="1" applyProtection="1">
      <alignment vertical="center" wrapText="1"/>
      <protection locked="0"/>
    </xf>
    <xf numFmtId="49" fontId="22" fillId="25" borderId="76" xfId="0" applyNumberFormat="1" applyFont="1" applyFill="1" applyBorder="1" applyAlignment="1" applyProtection="1">
      <alignment vertical="center" wrapText="1"/>
      <protection locked="0"/>
    </xf>
    <xf numFmtId="49" fontId="22" fillId="25" borderId="77" xfId="0" applyNumberFormat="1" applyFont="1" applyFill="1" applyBorder="1" applyAlignment="1" applyProtection="1">
      <alignment vertical="center" wrapText="1"/>
      <protection locked="0"/>
    </xf>
    <xf numFmtId="0" fontId="22" fillId="25" borderId="78" xfId="0" applyFont="1" applyFill="1" applyBorder="1" applyAlignment="1" applyProtection="1">
      <alignment vertical="center" wrapText="1"/>
      <protection locked="0"/>
    </xf>
    <xf numFmtId="0" fontId="22" fillId="25" borderId="79" xfId="0" applyFont="1" applyFill="1" applyBorder="1" applyAlignment="1" applyProtection="1">
      <alignment vertical="center" wrapText="1"/>
      <protection locked="0"/>
    </xf>
    <xf numFmtId="0" fontId="22" fillId="25" borderId="80" xfId="0" applyFont="1" applyFill="1" applyBorder="1" applyAlignment="1" applyProtection="1">
      <alignment vertical="center" wrapText="1"/>
      <protection locked="0"/>
    </xf>
    <xf numFmtId="0" fontId="21" fillId="26" borderId="10" xfId="0" applyFont="1" applyFill="1" applyBorder="1" applyAlignment="1">
      <alignment vertical="center" wrapText="1"/>
    </xf>
    <xf numFmtId="0" fontId="59" fillId="25" borderId="75" xfId="0" applyFont="1" applyFill="1" applyBorder="1" applyAlignment="1" applyProtection="1">
      <alignment vertical="center" wrapText="1"/>
      <protection locked="0"/>
    </xf>
    <xf numFmtId="0" fontId="59" fillId="25" borderId="76" xfId="0" applyFont="1" applyFill="1" applyBorder="1" applyAlignment="1" applyProtection="1">
      <alignment vertical="center" wrapText="1"/>
      <protection locked="0"/>
    </xf>
    <xf numFmtId="0" fontId="59" fillId="25" borderId="77" xfId="0" applyFont="1" applyFill="1" applyBorder="1" applyAlignment="1" applyProtection="1">
      <alignment vertical="center" wrapText="1"/>
      <protection locked="0"/>
    </xf>
    <xf numFmtId="0" fontId="59" fillId="25" borderId="75" xfId="0" applyFont="1" applyFill="1" applyBorder="1" applyAlignment="1" applyProtection="1">
      <alignment horizontal="center" vertical="center" wrapText="1"/>
      <protection locked="0"/>
    </xf>
    <xf numFmtId="0" fontId="59" fillId="25" borderId="76" xfId="0" applyFont="1" applyFill="1" applyBorder="1" applyAlignment="1" applyProtection="1">
      <alignment horizontal="center" vertical="center" wrapText="1"/>
      <protection locked="0"/>
    </xf>
    <xf numFmtId="0" fontId="59" fillId="25" borderId="77" xfId="0" applyFont="1" applyFill="1" applyBorder="1" applyAlignment="1" applyProtection="1">
      <alignment horizontal="center" vertical="center" wrapText="1"/>
      <protection locked="0"/>
    </xf>
    <xf numFmtId="0" fontId="59" fillId="25" borderId="78" xfId="0" applyFont="1" applyFill="1" applyBorder="1" applyAlignment="1" applyProtection="1">
      <alignment horizontal="center" vertical="center" shrinkToFit="1"/>
      <protection locked="0"/>
    </xf>
    <xf numFmtId="0" fontId="59" fillId="25" borderId="68" xfId="0" applyFont="1" applyFill="1" applyBorder="1" applyAlignment="1" applyProtection="1">
      <alignment horizontal="center" vertical="center" shrinkToFit="1"/>
      <protection locked="0"/>
    </xf>
    <xf numFmtId="0" fontId="22" fillId="25" borderId="70" xfId="0" applyFont="1" applyFill="1" applyBorder="1" applyAlignment="1" applyProtection="1">
      <alignment horizontal="center" vertical="center" shrinkToFit="1"/>
      <protection locked="0"/>
    </xf>
    <xf numFmtId="0" fontId="22" fillId="25" borderId="68" xfId="0" applyFont="1" applyFill="1" applyBorder="1" applyAlignment="1" applyProtection="1">
      <alignment horizontal="center" vertical="center" shrinkToFit="1"/>
      <protection locked="0"/>
    </xf>
    <xf numFmtId="0" fontId="22" fillId="25" borderId="79" xfId="0" applyFont="1" applyFill="1" applyBorder="1" applyAlignment="1" applyProtection="1">
      <alignment horizontal="center" vertical="center" shrinkToFit="1"/>
      <protection locked="0"/>
    </xf>
    <xf numFmtId="0" fontId="22" fillId="25" borderId="80" xfId="0" applyFont="1" applyFill="1" applyBorder="1" applyAlignment="1" applyProtection="1">
      <alignment horizontal="center" vertical="center" shrinkToFit="1"/>
      <protection locked="0"/>
    </xf>
    <xf numFmtId="0" fontId="22" fillId="25" borderId="75" xfId="0" applyFont="1" applyFill="1" applyBorder="1" applyAlignment="1" applyProtection="1">
      <alignment vertical="center" wrapText="1"/>
      <protection locked="0"/>
    </xf>
    <xf numFmtId="0" fontId="22" fillId="25" borderId="76" xfId="0" applyFont="1" applyFill="1" applyBorder="1" applyAlignment="1" applyProtection="1">
      <alignment vertical="center" wrapText="1"/>
      <protection locked="0"/>
    </xf>
    <xf numFmtId="0" fontId="22" fillId="25" borderId="77" xfId="0" applyFont="1" applyFill="1" applyBorder="1" applyAlignment="1" applyProtection="1">
      <alignment vertical="center" wrapText="1"/>
      <protection locked="0"/>
    </xf>
    <xf numFmtId="0" fontId="22" fillId="25" borderId="75" xfId="0" applyFont="1" applyFill="1" applyBorder="1" applyAlignment="1" applyProtection="1">
      <alignment horizontal="center" vertical="center" wrapText="1"/>
      <protection locked="0"/>
    </xf>
    <xf numFmtId="0" fontId="22" fillId="25" borderId="76" xfId="0" applyFont="1" applyFill="1" applyBorder="1" applyAlignment="1" applyProtection="1">
      <alignment horizontal="center" vertical="center" wrapText="1"/>
      <protection locked="0"/>
    </xf>
    <xf numFmtId="0" fontId="22" fillId="25" borderId="77" xfId="0" applyFont="1" applyFill="1" applyBorder="1" applyAlignment="1" applyProtection="1">
      <alignment horizontal="center" vertical="center" wrapText="1"/>
      <protection locked="0"/>
    </xf>
    <xf numFmtId="0" fontId="59" fillId="25" borderId="70" xfId="0" applyFont="1" applyFill="1" applyBorder="1" applyAlignment="1" applyProtection="1">
      <alignment horizontal="center" vertical="center" shrinkToFit="1"/>
      <protection locked="0"/>
    </xf>
    <xf numFmtId="0" fontId="59" fillId="25" borderId="79" xfId="0" applyFont="1" applyFill="1" applyBorder="1" applyAlignment="1" applyProtection="1">
      <alignment horizontal="center" vertical="center" shrinkToFit="1"/>
      <protection locked="0"/>
    </xf>
    <xf numFmtId="0" fontId="59" fillId="25" borderId="80" xfId="0" applyFont="1" applyFill="1" applyBorder="1" applyAlignment="1" applyProtection="1">
      <alignment horizontal="center" vertical="center" shrinkToFit="1"/>
      <protection locked="0"/>
    </xf>
    <xf numFmtId="0" fontId="22" fillId="25" borderId="78" xfId="0" applyFont="1" applyFill="1" applyBorder="1" applyAlignment="1" applyProtection="1">
      <alignment horizontal="center" vertical="center" shrinkToFit="1"/>
      <protection locked="0"/>
    </xf>
    <xf numFmtId="0" fontId="22" fillId="25" borderId="72" xfId="0" applyFont="1" applyFill="1" applyBorder="1" applyAlignment="1" applyProtection="1">
      <alignment vertical="center" wrapText="1"/>
      <protection locked="0"/>
    </xf>
    <xf numFmtId="0" fontId="22" fillId="25" borderId="73" xfId="0" applyFont="1" applyFill="1" applyBorder="1" applyAlignment="1" applyProtection="1">
      <alignment vertical="center" wrapText="1"/>
      <protection locked="0"/>
    </xf>
    <xf numFmtId="0" fontId="22" fillId="25" borderId="74" xfId="0" applyFont="1" applyFill="1" applyBorder="1" applyAlignment="1" applyProtection="1">
      <alignment vertical="center" wrapText="1"/>
      <protection locked="0"/>
    </xf>
    <xf numFmtId="0" fontId="22" fillId="25" borderId="21" xfId="0" applyFont="1" applyFill="1" applyBorder="1" applyAlignment="1" applyProtection="1">
      <alignment vertical="center" wrapText="1"/>
      <protection locked="0"/>
    </xf>
    <xf numFmtId="0" fontId="22" fillId="25" borderId="20" xfId="0" applyFont="1" applyFill="1" applyBorder="1" applyAlignment="1" applyProtection="1">
      <alignment vertical="center" wrapText="1"/>
      <protection locked="0"/>
    </xf>
    <xf numFmtId="0" fontId="22" fillId="25" borderId="22" xfId="0" applyFont="1" applyFill="1" applyBorder="1" applyAlignment="1" applyProtection="1">
      <alignment vertical="center" wrapText="1"/>
      <protection locked="0"/>
    </xf>
    <xf numFmtId="49" fontId="22" fillId="25" borderId="21" xfId="0" applyNumberFormat="1" applyFont="1" applyFill="1" applyBorder="1" applyAlignment="1" applyProtection="1">
      <alignment vertical="center" wrapText="1"/>
      <protection locked="0"/>
    </xf>
    <xf numFmtId="49" fontId="22" fillId="25" borderId="20" xfId="0" applyNumberFormat="1" applyFont="1" applyFill="1" applyBorder="1" applyAlignment="1" applyProtection="1">
      <alignment vertical="center" wrapText="1"/>
      <protection locked="0"/>
    </xf>
    <xf numFmtId="49" fontId="22" fillId="25" borderId="22" xfId="0" applyNumberFormat="1" applyFont="1" applyFill="1" applyBorder="1" applyAlignment="1" applyProtection="1">
      <alignment vertical="center" wrapText="1"/>
      <protection locked="0"/>
    </xf>
    <xf numFmtId="0" fontId="48" fillId="0" borderId="60" xfId="0" applyFont="1" applyFill="1" applyBorder="1" applyAlignment="1">
      <alignment horizontal="center" vertical="center" shrinkToFit="1"/>
    </xf>
    <xf numFmtId="0" fontId="48" fillId="0" borderId="60" xfId="0" applyFont="1" applyFill="1" applyBorder="1" applyAlignment="1">
      <alignment horizontal="distributed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left" vertical="top" wrapText="1"/>
    </xf>
    <xf numFmtId="0" fontId="48" fillId="0" borderId="30" xfId="0" applyFont="1" applyFill="1" applyBorder="1" applyAlignment="1">
      <alignment horizontal="left" vertical="top" wrapText="1"/>
    </xf>
    <xf numFmtId="0" fontId="48" fillId="0" borderId="36" xfId="0" applyFont="1" applyFill="1" applyBorder="1" applyAlignment="1">
      <alignment horizontal="left" vertical="top" wrapText="1"/>
    </xf>
    <xf numFmtId="0" fontId="48" fillId="0" borderId="31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40" xfId="0" applyFont="1" applyFill="1" applyBorder="1" applyAlignment="1">
      <alignment horizontal="left" vertical="top" wrapText="1"/>
    </xf>
    <xf numFmtId="0" fontId="48" fillId="0" borderId="53" xfId="0" applyFont="1" applyFill="1" applyBorder="1" applyAlignment="1">
      <alignment horizontal="left" vertical="top" wrapText="1"/>
    </xf>
    <xf numFmtId="0" fontId="48" fillId="0" borderId="54" xfId="0" applyFont="1" applyFill="1" applyBorder="1" applyAlignment="1">
      <alignment horizontal="left" vertical="top" wrapText="1"/>
    </xf>
    <xf numFmtId="0" fontId="48" fillId="0" borderId="48" xfId="0" applyFont="1" applyFill="1" applyBorder="1" applyAlignment="1">
      <alignment horizontal="left" vertical="top" wrapText="1"/>
    </xf>
    <xf numFmtId="0" fontId="48" fillId="0" borderId="57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48" fillId="0" borderId="53" xfId="0" applyFont="1" applyFill="1" applyBorder="1" applyAlignment="1">
      <alignment horizontal="center" vertical="center" wrapText="1"/>
    </xf>
    <xf numFmtId="0" fontId="48" fillId="0" borderId="54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left" vertical="center" wrapText="1"/>
    </xf>
    <xf numFmtId="0" fontId="51" fillId="0" borderId="83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 horizontal="distributed" vertical="center"/>
    </xf>
    <xf numFmtId="0" fontId="48" fillId="0" borderId="54" xfId="0" applyFont="1" applyFill="1" applyBorder="1" applyAlignment="1">
      <alignment horizontal="distributed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left" vertical="center"/>
    </xf>
    <xf numFmtId="0" fontId="48" fillId="0" borderId="30" xfId="0" applyFont="1" applyFill="1" applyBorder="1" applyAlignment="1">
      <alignment horizontal="left" vertical="center"/>
    </xf>
    <xf numFmtId="0" fontId="48" fillId="0" borderId="36" xfId="0" applyFont="1" applyFill="1" applyBorder="1" applyAlignment="1">
      <alignment horizontal="left" vertical="center"/>
    </xf>
    <xf numFmtId="0" fontId="48" fillId="0" borderId="31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40" xfId="0" applyFont="1" applyFill="1" applyBorder="1" applyAlignment="1">
      <alignment horizontal="left"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48" xfId="0" applyFont="1" applyFill="1" applyBorder="1" applyAlignment="1">
      <alignment horizontal="left" vertical="center"/>
    </xf>
    <xf numFmtId="0" fontId="48" fillId="0" borderId="57" xfId="0" applyFont="1" applyFill="1" applyBorder="1" applyAlignment="1">
      <alignment horizontal="center" vertical="center" textRotation="255"/>
    </xf>
    <xf numFmtId="0" fontId="48" fillId="0" borderId="36" xfId="0" applyFont="1" applyFill="1" applyBorder="1" applyAlignment="1">
      <alignment horizontal="center" vertical="center" textRotation="255"/>
    </xf>
    <xf numFmtId="0" fontId="48" fillId="0" borderId="31" xfId="0" applyFont="1" applyFill="1" applyBorder="1" applyAlignment="1">
      <alignment horizontal="center" vertical="center" textRotation="255"/>
    </xf>
    <xf numFmtId="0" fontId="48" fillId="0" borderId="40" xfId="0" applyFont="1" applyFill="1" applyBorder="1" applyAlignment="1">
      <alignment horizontal="center" vertical="center" textRotation="255"/>
    </xf>
    <xf numFmtId="0" fontId="48" fillId="0" borderId="53" xfId="0" applyFont="1" applyFill="1" applyBorder="1" applyAlignment="1">
      <alignment horizontal="center" vertical="center" textRotation="255"/>
    </xf>
    <xf numFmtId="0" fontId="48" fillId="0" borderId="48" xfId="0" applyFont="1" applyFill="1" applyBorder="1" applyAlignment="1">
      <alignment horizontal="center" vertical="center" textRotation="255"/>
    </xf>
    <xf numFmtId="0" fontId="48" fillId="0" borderId="57" xfId="0" applyFont="1" applyFill="1" applyBorder="1" applyAlignment="1">
      <alignment horizontal="distributed" vertical="center"/>
    </xf>
    <xf numFmtId="0" fontId="48" fillId="0" borderId="30" xfId="0" applyFont="1" applyFill="1" applyBorder="1" applyAlignment="1">
      <alignment horizontal="distributed" vertical="center"/>
    </xf>
    <xf numFmtId="0" fontId="48" fillId="0" borderId="36" xfId="0" applyFont="1" applyFill="1" applyBorder="1" applyAlignment="1">
      <alignment horizontal="distributed" vertical="center"/>
    </xf>
    <xf numFmtId="0" fontId="48" fillId="0" borderId="53" xfId="0" applyFont="1" applyFill="1" applyBorder="1" applyAlignment="1">
      <alignment horizontal="distributed" vertical="center"/>
    </xf>
    <xf numFmtId="0" fontId="48" fillId="0" borderId="54" xfId="0" applyFont="1" applyFill="1" applyBorder="1" applyAlignment="1">
      <alignment horizontal="distributed" vertical="center"/>
    </xf>
    <xf numFmtId="0" fontId="48" fillId="0" borderId="48" xfId="0" applyFont="1" applyFill="1" applyBorder="1" applyAlignment="1">
      <alignment horizontal="distributed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49" fillId="27" borderId="57" xfId="0" applyFont="1" applyFill="1" applyBorder="1" applyAlignment="1">
      <alignment horizontal="center" vertical="center" wrapText="1"/>
    </xf>
    <xf numFmtId="0" fontId="49" fillId="27" borderId="30" xfId="0" applyFont="1" applyFill="1" applyBorder="1" applyAlignment="1">
      <alignment horizontal="center" vertical="center"/>
    </xf>
    <xf numFmtId="0" fontId="49" fillId="27" borderId="55" xfId="0" applyFont="1" applyFill="1" applyBorder="1" applyAlignment="1">
      <alignment horizontal="center" vertical="center"/>
    </xf>
    <xf numFmtId="0" fontId="49" fillId="27" borderId="53" xfId="0" applyFont="1" applyFill="1" applyBorder="1" applyAlignment="1">
      <alignment horizontal="center" vertical="center"/>
    </xf>
    <xf numFmtId="0" fontId="49" fillId="27" borderId="54" xfId="0" applyFont="1" applyFill="1" applyBorder="1" applyAlignment="1">
      <alignment horizontal="center" vertical="center"/>
    </xf>
    <xf numFmtId="0" fontId="49" fillId="27" borderId="56" xfId="0" applyFont="1" applyFill="1" applyBorder="1" applyAlignment="1">
      <alignment horizontal="center" vertical="center"/>
    </xf>
    <xf numFmtId="0" fontId="56" fillId="27" borderId="57" xfId="0" applyFont="1" applyFill="1" applyBorder="1" applyAlignment="1">
      <alignment horizontal="center" vertical="center" shrinkToFit="1"/>
    </xf>
    <xf numFmtId="0" fontId="56" fillId="27" borderId="30" xfId="0" applyFont="1" applyFill="1" applyBorder="1" applyAlignment="1">
      <alignment vertical="center" shrinkToFit="1"/>
    </xf>
    <xf numFmtId="0" fontId="56" fillId="27" borderId="31" xfId="0" applyFont="1" applyFill="1" applyBorder="1" applyAlignment="1">
      <alignment vertical="center" shrinkToFit="1"/>
    </xf>
    <xf numFmtId="0" fontId="56" fillId="27" borderId="0" xfId="0" applyFont="1" applyFill="1" applyBorder="1" applyAlignment="1">
      <alignment vertical="center" shrinkToFit="1"/>
    </xf>
    <xf numFmtId="0" fontId="56" fillId="27" borderId="53" xfId="0" applyFont="1" applyFill="1" applyBorder="1" applyAlignment="1">
      <alignment vertical="center" shrinkToFit="1"/>
    </xf>
    <xf numFmtId="0" fontId="56" fillId="27" borderId="54" xfId="0" applyFont="1" applyFill="1" applyBorder="1" applyAlignment="1">
      <alignment vertical="center" shrinkToFit="1"/>
    </xf>
    <xf numFmtId="0" fontId="48" fillId="27" borderId="31" xfId="0" applyFont="1" applyFill="1" applyBorder="1" applyAlignment="1">
      <alignment horizontal="left" vertical="top" shrinkToFit="1"/>
    </xf>
    <xf numFmtId="0" fontId="48" fillId="27" borderId="0" xfId="0" applyFont="1" applyFill="1" applyBorder="1" applyAlignment="1">
      <alignment horizontal="left" vertical="top" shrinkToFit="1"/>
    </xf>
    <xf numFmtId="0" fontId="48" fillId="27" borderId="85" xfId="0" applyFont="1" applyFill="1" applyBorder="1" applyAlignment="1">
      <alignment horizontal="left" vertical="top" shrinkToFit="1"/>
    </xf>
    <xf numFmtId="0" fontId="48" fillId="27" borderId="86" xfId="0" applyFont="1" applyFill="1" applyBorder="1" applyAlignment="1">
      <alignment horizontal="left" vertical="top" shrinkToFit="1"/>
    </xf>
    <xf numFmtId="0" fontId="48" fillId="27" borderId="27" xfId="0" applyFont="1" applyFill="1" applyBorder="1" applyAlignment="1">
      <alignment horizontal="left" vertical="top" shrinkToFit="1"/>
    </xf>
    <xf numFmtId="0" fontId="48" fillId="27" borderId="28" xfId="0" applyFont="1" applyFill="1" applyBorder="1" applyAlignment="1">
      <alignment horizontal="left" vertical="top" shrinkToFit="1"/>
    </xf>
    <xf numFmtId="0" fontId="60" fillId="27" borderId="57" xfId="0" applyFont="1" applyFill="1" applyBorder="1" applyAlignment="1">
      <alignment horizontal="left" vertical="center" indent="1" shrinkToFit="1"/>
    </xf>
    <xf numFmtId="0" fontId="60" fillId="27" borderId="30" xfId="0" applyFont="1" applyFill="1" applyBorder="1" applyAlignment="1">
      <alignment horizontal="left" vertical="center" indent="1" shrinkToFit="1"/>
    </xf>
    <xf numFmtId="0" fontId="60" fillId="27" borderId="36" xfId="0" applyFont="1" applyFill="1" applyBorder="1" applyAlignment="1">
      <alignment horizontal="left" vertical="center" indent="1" shrinkToFit="1"/>
    </xf>
    <xf numFmtId="0" fontId="56" fillId="27" borderId="87" xfId="0" applyFont="1" applyFill="1" applyBorder="1" applyAlignment="1">
      <alignment horizontal="left" vertical="center" indent="1" shrinkToFit="1"/>
    </xf>
    <xf numFmtId="0" fontId="56" fillId="27" borderId="88" xfId="0" applyFont="1" applyFill="1" applyBorder="1" applyAlignment="1">
      <alignment horizontal="left" vertical="center" indent="1" shrinkToFit="1"/>
    </xf>
    <xf numFmtId="0" fontId="56" fillId="27" borderId="89" xfId="0" applyFont="1" applyFill="1" applyBorder="1" applyAlignment="1">
      <alignment horizontal="left" vertical="center" indent="1" shrinkToFit="1"/>
    </xf>
    <xf numFmtId="0" fontId="56" fillId="27" borderId="31" xfId="0" applyFont="1" applyFill="1" applyBorder="1" applyAlignment="1">
      <alignment horizontal="left" vertical="center" indent="1" shrinkToFit="1"/>
    </xf>
    <xf numFmtId="0" fontId="56" fillId="27" borderId="0" xfId="0" applyFont="1" applyFill="1" applyBorder="1" applyAlignment="1">
      <alignment horizontal="left" vertical="center" indent="1" shrinkToFit="1"/>
    </xf>
    <xf numFmtId="0" fontId="56" fillId="27" borderId="40" xfId="0" applyFont="1" applyFill="1" applyBorder="1" applyAlignment="1">
      <alignment horizontal="left" vertical="center" indent="1" shrinkToFit="1"/>
    </xf>
    <xf numFmtId="0" fontId="56" fillId="27" borderId="53" xfId="0" applyFont="1" applyFill="1" applyBorder="1" applyAlignment="1">
      <alignment horizontal="left" vertical="center" indent="1" shrinkToFit="1"/>
    </xf>
    <xf numFmtId="0" fontId="56" fillId="27" borderId="54" xfId="0" applyFont="1" applyFill="1" applyBorder="1" applyAlignment="1">
      <alignment horizontal="left" vertical="center" indent="1" shrinkToFit="1"/>
    </xf>
    <xf numFmtId="0" fontId="56" fillId="27" borderId="48" xfId="0" applyFont="1" applyFill="1" applyBorder="1" applyAlignment="1">
      <alignment horizontal="left" vertical="center" indent="1" shrinkToFit="1"/>
    </xf>
    <xf numFmtId="0" fontId="49" fillId="27" borderId="57" xfId="0" applyFont="1" applyFill="1" applyBorder="1" applyAlignment="1">
      <alignment horizontal="center" vertical="center"/>
    </xf>
    <xf numFmtId="0" fontId="61" fillId="27" borderId="30" xfId="0" applyFont="1" applyFill="1" applyBorder="1" applyAlignment="1">
      <alignment horizontal="center" vertical="center"/>
    </xf>
    <xf numFmtId="0" fontId="61" fillId="27" borderId="36" xfId="0" applyFont="1" applyFill="1" applyBorder="1" applyAlignment="1">
      <alignment horizontal="center" vertical="center"/>
    </xf>
    <xf numFmtId="0" fontId="61" fillId="27" borderId="53" xfId="0" applyFont="1" applyFill="1" applyBorder="1" applyAlignment="1">
      <alignment horizontal="center" vertical="center"/>
    </xf>
    <xf numFmtId="0" fontId="61" fillId="27" borderId="54" xfId="0" applyFont="1" applyFill="1" applyBorder="1" applyAlignment="1">
      <alignment horizontal="center" vertical="center"/>
    </xf>
    <xf numFmtId="0" fontId="61" fillId="27" borderId="48" xfId="0" applyFont="1" applyFill="1" applyBorder="1" applyAlignment="1">
      <alignment horizontal="center" vertical="center"/>
    </xf>
    <xf numFmtId="0" fontId="56" fillId="27" borderId="30" xfId="0" applyFont="1" applyFill="1" applyBorder="1" applyAlignment="1">
      <alignment horizontal="center" vertical="center" shrinkToFit="1"/>
    </xf>
    <xf numFmtId="0" fontId="56" fillId="27" borderId="36" xfId="0" applyFont="1" applyFill="1" applyBorder="1" applyAlignment="1">
      <alignment horizontal="center" vertical="center" shrinkToFit="1"/>
    </xf>
    <xf numFmtId="0" fontId="56" fillId="27" borderId="31" xfId="0" applyFont="1" applyFill="1" applyBorder="1" applyAlignment="1">
      <alignment horizontal="center" vertical="center" shrinkToFit="1"/>
    </xf>
    <xf numFmtId="0" fontId="56" fillId="27" borderId="0" xfId="0" applyFont="1" applyFill="1" applyBorder="1" applyAlignment="1">
      <alignment horizontal="center" vertical="center" shrinkToFit="1"/>
    </xf>
    <xf numFmtId="0" fontId="56" fillId="27" borderId="40" xfId="0" applyFont="1" applyFill="1" applyBorder="1" applyAlignment="1">
      <alignment horizontal="center" vertical="center" shrinkToFit="1"/>
    </xf>
    <xf numFmtId="0" fontId="56" fillId="27" borderId="53" xfId="0" applyFont="1" applyFill="1" applyBorder="1" applyAlignment="1">
      <alignment horizontal="center" vertical="center" shrinkToFit="1"/>
    </xf>
    <xf numFmtId="0" fontId="56" fillId="27" borderId="54" xfId="0" applyFont="1" applyFill="1" applyBorder="1" applyAlignment="1">
      <alignment horizontal="center" vertical="center" shrinkToFit="1"/>
    </xf>
    <xf numFmtId="0" fontId="56" fillId="27" borderId="48" xfId="0" applyFont="1" applyFill="1" applyBorder="1" applyAlignment="1">
      <alignment horizontal="center" vertical="center" shrinkToFit="1"/>
    </xf>
    <xf numFmtId="0" fontId="49" fillId="27" borderId="90" xfId="0" applyFont="1" applyFill="1" applyBorder="1" applyAlignment="1">
      <alignment horizontal="center" vertical="center"/>
    </xf>
    <xf numFmtId="0" fontId="49" fillId="27" borderId="36" xfId="0" applyFont="1" applyFill="1" applyBorder="1" applyAlignment="1">
      <alignment horizontal="center" vertical="center"/>
    </xf>
    <xf numFmtId="0" fontId="49" fillId="27" borderId="91" xfId="0" applyFont="1" applyFill="1" applyBorder="1" applyAlignment="1">
      <alignment horizontal="center" vertical="center"/>
    </xf>
    <xf numFmtId="0" fontId="49" fillId="27" borderId="40" xfId="0" applyFont="1" applyFill="1" applyBorder="1" applyAlignment="1">
      <alignment horizontal="center" vertical="center"/>
    </xf>
    <xf numFmtId="0" fontId="49" fillId="27" borderId="92" xfId="0" applyFont="1" applyFill="1" applyBorder="1" applyAlignment="1">
      <alignment horizontal="center" vertical="center"/>
    </xf>
    <xf numFmtId="0" fontId="49" fillId="27" borderId="48" xfId="0" applyFont="1" applyFill="1" applyBorder="1" applyAlignment="1">
      <alignment horizontal="center" vertical="center"/>
    </xf>
    <xf numFmtId="0" fontId="55" fillId="27" borderId="57" xfId="0" applyFont="1" applyFill="1" applyBorder="1" applyAlignment="1">
      <alignment horizontal="center" vertical="center"/>
    </xf>
    <xf numFmtId="0" fontId="55" fillId="27" borderId="36" xfId="0" applyFont="1" applyFill="1" applyBorder="1" applyAlignment="1">
      <alignment horizontal="center" vertical="center"/>
    </xf>
    <xf numFmtId="0" fontId="55" fillId="27" borderId="53" xfId="0" applyFont="1" applyFill="1" applyBorder="1" applyAlignment="1">
      <alignment horizontal="center" vertical="center"/>
    </xf>
    <xf numFmtId="0" fontId="55" fillId="27" borderId="48" xfId="0" applyFont="1" applyFill="1" applyBorder="1" applyAlignment="1">
      <alignment horizontal="center" vertical="center"/>
    </xf>
    <xf numFmtId="0" fontId="56" fillId="27" borderId="0" xfId="0" applyFont="1" applyFill="1" applyAlignment="1">
      <alignment horizontal="center" vertical="center" shrinkToFit="1"/>
    </xf>
    <xf numFmtId="0" fontId="49" fillId="27" borderId="90" xfId="0" applyFont="1" applyFill="1" applyBorder="1" applyAlignment="1">
      <alignment horizontal="center" vertical="center" wrapText="1"/>
    </xf>
    <xf numFmtId="0" fontId="48" fillId="27" borderId="30" xfId="0" applyFont="1" applyFill="1" applyBorder="1" applyAlignment="1">
      <alignment horizontal="center" vertical="center"/>
    </xf>
    <xf numFmtId="0" fontId="48" fillId="27" borderId="36" xfId="0" applyFont="1" applyFill="1" applyBorder="1" applyAlignment="1">
      <alignment horizontal="center" vertical="center"/>
    </xf>
    <xf numFmtId="0" fontId="48" fillId="27" borderId="92" xfId="0" applyFont="1" applyFill="1" applyBorder="1" applyAlignment="1">
      <alignment horizontal="center" vertical="center"/>
    </xf>
    <xf numFmtId="0" fontId="48" fillId="27" borderId="54" xfId="0" applyFont="1" applyFill="1" applyBorder="1" applyAlignment="1">
      <alignment horizontal="center" vertical="center"/>
    </xf>
    <xf numFmtId="0" fontId="48" fillId="27" borderId="48" xfId="0" applyFont="1" applyFill="1" applyBorder="1" applyAlignment="1">
      <alignment horizontal="center" vertical="center"/>
    </xf>
    <xf numFmtId="0" fontId="61" fillId="27" borderId="58" xfId="0" applyFont="1" applyFill="1" applyBorder="1" applyAlignment="1">
      <alignment horizontal="center" vertical="center"/>
    </xf>
    <xf numFmtId="0" fontId="61" fillId="27" borderId="60" xfId="0" applyFont="1" applyFill="1" applyBorder="1" applyAlignment="1">
      <alignment horizontal="center" vertical="center"/>
    </xf>
    <xf numFmtId="187" fontId="56" fillId="27" borderId="93" xfId="0" applyNumberFormat="1" applyFont="1" applyFill="1" applyBorder="1" applyAlignment="1">
      <alignment horizontal="distributed" vertical="center" indent="1" shrinkToFit="1"/>
    </xf>
    <xf numFmtId="187" fontId="56" fillId="27" borderId="94" xfId="0" applyNumberFormat="1" applyFont="1" applyFill="1" applyBorder="1" applyAlignment="1">
      <alignment horizontal="distributed" vertical="center" indent="1" shrinkToFit="1"/>
    </xf>
    <xf numFmtId="187" fontId="56" fillId="27" borderId="95" xfId="0" applyNumberFormat="1" applyFont="1" applyFill="1" applyBorder="1" applyAlignment="1">
      <alignment horizontal="distributed" vertical="center" indent="1" shrinkToFit="1"/>
    </xf>
    <xf numFmtId="187" fontId="56" fillId="27" borderId="53" xfId="0" applyNumberFormat="1" applyFont="1" applyFill="1" applyBorder="1" applyAlignment="1">
      <alignment horizontal="distributed" vertical="center" indent="1" shrinkToFit="1"/>
    </xf>
    <xf numFmtId="187" fontId="56" fillId="27" borderId="54" xfId="0" applyNumberFormat="1" applyFont="1" applyFill="1" applyBorder="1" applyAlignment="1">
      <alignment horizontal="distributed" vertical="center" indent="1" shrinkToFit="1"/>
    </xf>
    <xf numFmtId="187" fontId="56" fillId="27" borderId="48" xfId="0" applyNumberFormat="1" applyFont="1" applyFill="1" applyBorder="1" applyAlignment="1">
      <alignment horizontal="distributed" vertical="center" indent="1" shrinkToFit="1"/>
    </xf>
    <xf numFmtId="187" fontId="56" fillId="27" borderId="31" xfId="0" applyNumberFormat="1" applyFont="1" applyFill="1" applyBorder="1" applyAlignment="1">
      <alignment horizontal="distributed" vertical="center" indent="1" shrinkToFit="1"/>
    </xf>
    <xf numFmtId="187" fontId="56" fillId="27" borderId="0" xfId="0" applyNumberFormat="1" applyFont="1" applyFill="1" applyBorder="1" applyAlignment="1">
      <alignment horizontal="distributed" vertical="center" indent="1" shrinkToFit="1"/>
    </xf>
    <xf numFmtId="187" fontId="56" fillId="27" borderId="40" xfId="0" applyNumberFormat="1" applyFont="1" applyFill="1" applyBorder="1" applyAlignment="1">
      <alignment horizontal="distributed" vertical="center" indent="1" shrinkToFit="1"/>
    </xf>
    <xf numFmtId="0" fontId="56" fillId="27" borderId="96" xfId="0" applyFont="1" applyFill="1" applyBorder="1" applyAlignment="1">
      <alignment horizontal="left" vertical="center" indent="1" shrinkToFit="1"/>
    </xf>
    <xf numFmtId="0" fontId="56" fillId="27" borderId="97" xfId="0" applyFont="1" applyFill="1" applyBorder="1" applyAlignment="1">
      <alignment horizontal="left" vertical="center" indent="1" shrinkToFit="1"/>
    </xf>
    <xf numFmtId="0" fontId="56" fillId="27" borderId="98" xfId="0" applyFont="1" applyFill="1" applyBorder="1" applyAlignment="1">
      <alignment horizontal="left" vertical="center" indent="1" shrinkToFit="1"/>
    </xf>
    <xf numFmtId="0" fontId="56" fillId="27" borderId="99" xfId="0" applyFont="1" applyFill="1" applyBorder="1" applyAlignment="1">
      <alignment horizontal="left" vertical="center" indent="1" shrinkToFit="1"/>
    </xf>
    <xf numFmtId="0" fontId="56" fillId="27" borderId="100" xfId="0" applyFont="1" applyFill="1" applyBorder="1" applyAlignment="1">
      <alignment horizontal="left" vertical="center" indent="1" shrinkToFit="1"/>
    </xf>
    <xf numFmtId="0" fontId="56" fillId="27" borderId="84" xfId="0" applyFont="1" applyFill="1" applyBorder="1" applyAlignment="1">
      <alignment horizontal="left" vertical="center" indent="1" shrinkToFit="1"/>
    </xf>
    <xf numFmtId="0" fontId="49" fillId="27" borderId="96" xfId="0" applyFont="1" applyFill="1" applyBorder="1" applyAlignment="1">
      <alignment horizontal="left" vertical="top" wrapText="1"/>
    </xf>
    <xf numFmtId="0" fontId="48" fillId="27" borderId="97" xfId="0" applyFont="1" applyFill="1" applyBorder="1" applyAlignment="1">
      <alignment horizontal="left" vertical="top" wrapText="1"/>
    </xf>
    <xf numFmtId="0" fontId="48" fillId="27" borderId="101" xfId="0" applyFont="1" applyFill="1" applyBorder="1" applyAlignment="1">
      <alignment horizontal="left" vertical="top" wrapText="1"/>
    </xf>
    <xf numFmtId="0" fontId="48" fillId="27" borderId="31" xfId="0" applyFont="1" applyFill="1" applyBorder="1" applyAlignment="1">
      <alignment horizontal="left" vertical="top" wrapText="1"/>
    </xf>
    <xf numFmtId="0" fontId="48" fillId="27" borderId="0" xfId="0" applyFont="1" applyFill="1" applyBorder="1" applyAlignment="1">
      <alignment horizontal="left" vertical="top" wrapText="1"/>
    </xf>
    <xf numFmtId="0" fontId="48" fillId="27" borderId="85" xfId="0" applyFont="1" applyFill="1" applyBorder="1" applyAlignment="1">
      <alignment horizontal="left" vertical="top" wrapText="1"/>
    </xf>
    <xf numFmtId="0" fontId="48" fillId="27" borderId="102" xfId="0" applyFont="1" applyFill="1" applyBorder="1" applyAlignment="1">
      <alignment horizontal="left" vertical="top" shrinkToFit="1"/>
    </xf>
    <xf numFmtId="0" fontId="48" fillId="27" borderId="103" xfId="0" applyFont="1" applyFill="1" applyBorder="1" applyAlignment="1">
      <alignment horizontal="left" vertical="top" shrinkToFit="1"/>
    </xf>
    <xf numFmtId="0" fontId="48" fillId="27" borderId="104" xfId="0" applyFont="1" applyFill="1" applyBorder="1" applyAlignment="1">
      <alignment horizontal="left" vertical="top" shrinkToFit="1"/>
    </xf>
    <xf numFmtId="0" fontId="48" fillId="27" borderId="87" xfId="0" applyFont="1" applyFill="1" applyBorder="1" applyAlignment="1">
      <alignment vertical="center" shrinkToFit="1"/>
    </xf>
    <xf numFmtId="0" fontId="48" fillId="27" borderId="88" xfId="0" applyFont="1" applyFill="1" applyBorder="1" applyAlignment="1">
      <alignment vertical="center" shrinkToFit="1"/>
    </xf>
    <xf numFmtId="0" fontId="48" fillId="27" borderId="102" xfId="0" applyFont="1" applyFill="1" applyBorder="1" applyAlignment="1">
      <alignment vertical="center" shrinkToFit="1"/>
    </xf>
    <xf numFmtId="0" fontId="48" fillId="27" borderId="103" xfId="0" applyFont="1" applyFill="1" applyBorder="1" applyAlignment="1">
      <alignment vertical="center" shrinkToFit="1"/>
    </xf>
    <xf numFmtId="0" fontId="49" fillId="27" borderId="96" xfId="0" applyFont="1" applyFill="1" applyBorder="1" applyAlignment="1">
      <alignment horizontal="left" vertical="top" shrinkToFit="1"/>
    </xf>
    <xf numFmtId="0" fontId="61" fillId="27" borderId="97" xfId="0" applyFont="1" applyFill="1" applyBorder="1" applyAlignment="1">
      <alignment horizontal="left" vertical="top" shrinkToFit="1"/>
    </xf>
    <xf numFmtId="0" fontId="61" fillId="27" borderId="101" xfId="0" applyFont="1" applyFill="1" applyBorder="1" applyAlignment="1">
      <alignment horizontal="left" vertical="top" shrinkToFit="1"/>
    </xf>
    <xf numFmtId="0" fontId="61" fillId="27" borderId="31" xfId="0" applyFont="1" applyFill="1" applyBorder="1" applyAlignment="1">
      <alignment horizontal="left" vertical="top" shrinkToFit="1"/>
    </xf>
    <xf numFmtId="0" fontId="61" fillId="27" borderId="0" xfId="0" applyFont="1" applyFill="1" applyBorder="1" applyAlignment="1">
      <alignment horizontal="left" vertical="top" shrinkToFit="1"/>
    </xf>
    <xf numFmtId="0" fontId="61" fillId="27" borderId="85" xfId="0" applyFont="1" applyFill="1" applyBorder="1" applyAlignment="1">
      <alignment horizontal="left" vertical="top" shrinkToFit="1"/>
    </xf>
    <xf numFmtId="0" fontId="48" fillId="27" borderId="105" xfId="0" applyFont="1" applyFill="1" applyBorder="1" applyAlignment="1">
      <alignment horizontal="left" vertical="center"/>
    </xf>
    <xf numFmtId="0" fontId="48" fillId="27" borderId="106" xfId="0" applyFont="1" applyFill="1" applyBorder="1" applyAlignment="1">
      <alignment horizontal="left" vertical="center"/>
    </xf>
    <xf numFmtId="0" fontId="48" fillId="27" borderId="107" xfId="0" applyFont="1" applyFill="1" applyBorder="1" applyAlignment="1">
      <alignment horizontal="left" vertical="center"/>
    </xf>
    <xf numFmtId="0" fontId="48" fillId="0" borderId="108" xfId="0" applyFont="1" applyBorder="1" applyAlignment="1">
      <alignment horizontal="center" vertical="center"/>
    </xf>
    <xf numFmtId="0" fontId="48" fillId="0" borderId="109" xfId="0" applyFont="1" applyBorder="1" applyAlignment="1">
      <alignment horizontal="center" vertical="center"/>
    </xf>
    <xf numFmtId="0" fontId="48" fillId="0" borderId="110" xfId="0" applyFont="1" applyBorder="1" applyAlignment="1">
      <alignment horizontal="center" vertical="center"/>
    </xf>
    <xf numFmtId="0" fontId="48" fillId="0" borderId="111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111" xfId="0" applyFont="1" applyFill="1" applyBorder="1" applyAlignment="1">
      <alignment horizontal="left" vertical="center" wrapText="1" indent="1"/>
    </xf>
    <xf numFmtId="0" fontId="48" fillId="0" borderId="60" xfId="0" applyFont="1" applyBorder="1" applyAlignment="1">
      <alignment horizontal="left" vertical="center" wrapText="1" indent="1"/>
    </xf>
    <xf numFmtId="0" fontId="48" fillId="0" borderId="59" xfId="0" applyFont="1" applyBorder="1" applyAlignment="1">
      <alignment horizontal="left" vertical="center" wrapText="1" indent="1"/>
    </xf>
    <xf numFmtId="0" fontId="48" fillId="0" borderId="111" xfId="0" applyFont="1" applyBorder="1" applyAlignment="1">
      <alignment horizontal="left" vertical="center" wrapText="1" indent="1"/>
    </xf>
    <xf numFmtId="0" fontId="56" fillId="27" borderId="88" xfId="0" applyFont="1" applyFill="1" applyBorder="1" applyAlignment="1">
      <alignment vertical="center" shrinkToFit="1"/>
    </xf>
    <xf numFmtId="0" fontId="56" fillId="27" borderId="89" xfId="0" applyFont="1" applyFill="1" applyBorder="1" applyAlignment="1">
      <alignment vertical="center" shrinkToFit="1"/>
    </xf>
    <xf numFmtId="0" fontId="56" fillId="27" borderId="103" xfId="0" applyFont="1" applyFill="1" applyBorder="1" applyAlignment="1">
      <alignment vertical="center" shrinkToFit="1"/>
    </xf>
    <xf numFmtId="0" fontId="56" fillId="27" borderId="112" xfId="0" applyFont="1" applyFill="1" applyBorder="1" applyAlignment="1">
      <alignment vertical="center" shrinkToFit="1"/>
    </xf>
    <xf numFmtId="0" fontId="48" fillId="0" borderId="94" xfId="0" applyFont="1" applyFill="1" applyBorder="1" applyAlignment="1">
      <alignment horizontal="center" vertical="center" wrapText="1"/>
    </xf>
    <xf numFmtId="0" fontId="48" fillId="0" borderId="94" xfId="0" applyFont="1" applyFill="1" applyBorder="1" applyAlignment="1">
      <alignment horizontal="center" vertical="center"/>
    </xf>
    <xf numFmtId="0" fontId="48" fillId="0" borderId="95" xfId="0" applyFont="1" applyFill="1" applyBorder="1" applyAlignment="1">
      <alignment horizontal="center" vertical="center"/>
    </xf>
    <xf numFmtId="0" fontId="62" fillId="27" borderId="90" xfId="0" applyFont="1" applyFill="1" applyBorder="1" applyAlignment="1">
      <alignment horizontal="center" vertical="center"/>
    </xf>
    <xf numFmtId="0" fontId="62" fillId="27" borderId="30" xfId="0" applyFont="1" applyFill="1" applyBorder="1" applyAlignment="1">
      <alignment horizontal="center" vertical="center"/>
    </xf>
    <xf numFmtId="0" fontId="62" fillId="27" borderId="36" xfId="0" applyFont="1" applyFill="1" applyBorder="1" applyAlignment="1">
      <alignment horizontal="center" vertical="center"/>
    </xf>
    <xf numFmtId="0" fontId="62" fillId="27" borderId="91" xfId="0" applyFont="1" applyFill="1" applyBorder="1" applyAlignment="1">
      <alignment horizontal="center" vertical="center"/>
    </xf>
    <xf numFmtId="0" fontId="62" fillId="27" borderId="0" xfId="0" applyFont="1" applyFill="1" applyBorder="1" applyAlignment="1">
      <alignment horizontal="center" vertical="center"/>
    </xf>
    <xf numFmtId="0" fontId="62" fillId="27" borderId="40" xfId="0" applyFont="1" applyFill="1" applyBorder="1" applyAlignment="1">
      <alignment horizontal="center" vertical="center"/>
    </xf>
    <xf numFmtId="0" fontId="63" fillId="27" borderId="113" xfId="0" applyFont="1" applyFill="1" applyBorder="1" applyAlignment="1">
      <alignment horizontal="center" vertical="center" wrapText="1"/>
    </xf>
    <xf numFmtId="0" fontId="50" fillId="27" borderId="97" xfId="0" applyFont="1" applyFill="1" applyBorder="1" applyAlignment="1">
      <alignment horizontal="center" vertical="center" wrapText="1"/>
    </xf>
    <xf numFmtId="0" fontId="50" fillId="27" borderId="98" xfId="0" applyFont="1" applyFill="1" applyBorder="1" applyAlignment="1">
      <alignment horizontal="center" vertical="center" wrapText="1"/>
    </xf>
    <xf numFmtId="0" fontId="50" fillId="27" borderId="91" xfId="0" applyFont="1" applyFill="1" applyBorder="1" applyAlignment="1">
      <alignment horizontal="center" vertical="center" wrapText="1"/>
    </xf>
    <xf numFmtId="0" fontId="50" fillId="27" borderId="0" xfId="0" applyFont="1" applyFill="1" applyBorder="1" applyAlignment="1">
      <alignment horizontal="center" vertical="center" wrapText="1"/>
    </xf>
    <xf numFmtId="0" fontId="50" fillId="27" borderId="40" xfId="0" applyFont="1" applyFill="1" applyBorder="1" applyAlignment="1">
      <alignment horizontal="center" vertical="center" wrapText="1"/>
    </xf>
    <xf numFmtId="0" fontId="50" fillId="27" borderId="91" xfId="0" applyFont="1" applyFill="1" applyBorder="1" applyAlignment="1">
      <alignment horizontal="center" vertical="center"/>
    </xf>
    <xf numFmtId="0" fontId="50" fillId="27" borderId="0" xfId="0" applyFont="1" applyFill="1" applyBorder="1" applyAlignment="1">
      <alignment horizontal="center" vertical="center"/>
    </xf>
    <xf numFmtId="0" fontId="50" fillId="27" borderId="40" xfId="0" applyFont="1" applyFill="1" applyBorder="1" applyAlignment="1">
      <alignment horizontal="center" vertical="center"/>
    </xf>
    <xf numFmtId="0" fontId="50" fillId="27" borderId="114" xfId="0" applyFont="1" applyFill="1" applyBorder="1" applyAlignment="1">
      <alignment horizontal="center" vertical="center"/>
    </xf>
    <xf numFmtId="0" fontId="50" fillId="27" borderId="103" xfId="0" applyFont="1" applyFill="1" applyBorder="1" applyAlignment="1">
      <alignment horizontal="center" vertical="center"/>
    </xf>
    <xf numFmtId="0" fontId="50" fillId="27" borderId="112" xfId="0" applyFont="1" applyFill="1" applyBorder="1" applyAlignment="1">
      <alignment horizontal="center" vertical="center"/>
    </xf>
    <xf numFmtId="0" fontId="62" fillId="27" borderId="115" xfId="0" applyFont="1" applyFill="1" applyBorder="1" applyAlignment="1">
      <alignment horizontal="center" vertical="center"/>
    </xf>
    <xf numFmtId="0" fontId="62" fillId="27" borderId="94" xfId="0" applyFont="1" applyFill="1" applyBorder="1" applyAlignment="1">
      <alignment horizontal="center" vertical="center"/>
    </xf>
    <xf numFmtId="0" fontId="62" fillId="27" borderId="95" xfId="0" applyFont="1" applyFill="1" applyBorder="1" applyAlignment="1">
      <alignment horizontal="center" vertical="center"/>
    </xf>
    <xf numFmtId="0" fontId="62" fillId="27" borderId="92" xfId="0" applyFont="1" applyFill="1" applyBorder="1" applyAlignment="1">
      <alignment horizontal="center" vertical="center"/>
    </xf>
    <xf numFmtId="0" fontId="62" fillId="27" borderId="54" xfId="0" applyFont="1" applyFill="1" applyBorder="1" applyAlignment="1">
      <alignment horizontal="center" vertical="center"/>
    </xf>
    <xf numFmtId="0" fontId="62" fillId="27" borderId="48" xfId="0" applyFont="1" applyFill="1" applyBorder="1" applyAlignment="1">
      <alignment horizontal="center" vertical="center"/>
    </xf>
    <xf numFmtId="0" fontId="49" fillId="27" borderId="93" xfId="0" applyFont="1" applyFill="1" applyBorder="1" applyAlignment="1">
      <alignment horizontal="center" vertical="center" wrapText="1"/>
    </xf>
    <xf numFmtId="0" fontId="61" fillId="27" borderId="94" xfId="0" applyFont="1" applyFill="1" applyBorder="1" applyAlignment="1">
      <alignment vertical="center"/>
    </xf>
    <xf numFmtId="0" fontId="61" fillId="27" borderId="95" xfId="0" applyFont="1" applyFill="1" applyBorder="1" applyAlignment="1">
      <alignment vertical="center"/>
    </xf>
    <xf numFmtId="0" fontId="61" fillId="27" borderId="31" xfId="0" applyFont="1" applyFill="1" applyBorder="1" applyAlignment="1">
      <alignment vertical="center"/>
    </xf>
    <xf numFmtId="0" fontId="61" fillId="27" borderId="0" xfId="0" applyFont="1" applyFill="1" applyBorder="1" applyAlignment="1">
      <alignment vertical="center"/>
    </xf>
    <xf numFmtId="0" fontId="61" fillId="27" borderId="40" xfId="0" applyFont="1" applyFill="1" applyBorder="1" applyAlignment="1">
      <alignment vertical="center"/>
    </xf>
    <xf numFmtId="0" fontId="61" fillId="27" borderId="102" xfId="0" applyFont="1" applyFill="1" applyBorder="1" applyAlignment="1">
      <alignment vertical="center"/>
    </xf>
    <xf numFmtId="0" fontId="61" fillId="27" borderId="103" xfId="0" applyFont="1" applyFill="1" applyBorder="1" applyAlignment="1">
      <alignment vertical="center"/>
    </xf>
    <xf numFmtId="0" fontId="61" fillId="27" borderId="112" xfId="0" applyFont="1" applyFill="1" applyBorder="1" applyAlignment="1">
      <alignment vertical="center"/>
    </xf>
    <xf numFmtId="0" fontId="48" fillId="0" borderId="30" xfId="0" applyFont="1" applyFill="1" applyBorder="1" applyAlignment="1">
      <alignment horizontal="center" vertical="center" textRotation="255"/>
    </xf>
    <xf numFmtId="0" fontId="48" fillId="0" borderId="0" xfId="0" applyFont="1" applyFill="1" applyBorder="1" applyAlignment="1">
      <alignment horizontal="center" vertical="center" textRotation="255"/>
    </xf>
    <xf numFmtId="0" fontId="64" fillId="0" borderId="0" xfId="0" applyFont="1" applyFill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58" xfId="0" applyFont="1" applyBorder="1" applyAlignment="1">
      <alignment horizontal="left" vertical="center"/>
    </xf>
    <xf numFmtId="0" fontId="48" fillId="0" borderId="60" xfId="0" applyFont="1" applyBorder="1" applyAlignment="1">
      <alignment horizontal="left" vertical="center"/>
    </xf>
    <xf numFmtId="0" fontId="48" fillId="0" borderId="59" xfId="0" applyFont="1" applyBorder="1" applyAlignment="1">
      <alignment horizontal="left" vertical="center"/>
    </xf>
    <xf numFmtId="0" fontId="55" fillId="27" borderId="108" xfId="0" applyFont="1" applyFill="1" applyBorder="1" applyAlignment="1">
      <alignment horizontal="center" vertical="center" shrinkToFit="1"/>
    </xf>
    <xf numFmtId="0" fontId="55" fillId="27" borderId="109" xfId="0" applyFont="1" applyFill="1" applyBorder="1" applyAlignment="1">
      <alignment horizontal="center" vertical="center" shrinkToFit="1"/>
    </xf>
    <xf numFmtId="0" fontId="55" fillId="27" borderId="110" xfId="0" applyFont="1" applyFill="1" applyBorder="1" applyAlignment="1">
      <alignment horizontal="center" vertical="center" shrinkToFit="1"/>
    </xf>
    <xf numFmtId="0" fontId="65" fillId="0" borderId="0" xfId="0" applyFont="1" applyFill="1" applyAlignment="1">
      <alignment horizontal="center" vertical="center" wrapText="1" shrinkToFit="1"/>
    </xf>
    <xf numFmtId="0" fontId="66" fillId="0" borderId="0" xfId="0" applyFont="1" applyAlignment="1">
      <alignment/>
    </xf>
    <xf numFmtId="0" fontId="66" fillId="0" borderId="27" xfId="0" applyFont="1" applyBorder="1" applyAlignment="1">
      <alignment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Alignment="1">
      <alignment horizontal="left"/>
    </xf>
    <xf numFmtId="0" fontId="48" fillId="27" borderId="116" xfId="0" applyFont="1" applyFill="1" applyBorder="1" applyAlignment="1">
      <alignment horizontal="center" vertical="top" shrinkToFit="1"/>
    </xf>
    <xf numFmtId="0" fontId="48" fillId="27" borderId="109" xfId="0" applyFont="1" applyFill="1" applyBorder="1" applyAlignment="1">
      <alignment horizontal="center" vertical="top" shrinkToFit="1"/>
    </xf>
    <xf numFmtId="0" fontId="48" fillId="27" borderId="117" xfId="0" applyFont="1" applyFill="1" applyBorder="1" applyAlignment="1">
      <alignment horizontal="center" vertical="top" shrinkToFit="1"/>
    </xf>
    <xf numFmtId="0" fontId="48" fillId="0" borderId="57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 shrinkToFit="1"/>
    </xf>
    <xf numFmtId="0" fontId="57" fillId="0" borderId="30" xfId="0" applyFont="1" applyFill="1" applyBorder="1" applyAlignment="1">
      <alignment horizontal="center" vertical="center" shrinkToFit="1"/>
    </xf>
    <xf numFmtId="0" fontId="57" fillId="0" borderId="36" xfId="0" applyFont="1" applyFill="1" applyBorder="1" applyAlignment="1">
      <alignment horizontal="center" vertical="center" shrinkToFit="1"/>
    </xf>
    <xf numFmtId="0" fontId="57" fillId="0" borderId="53" xfId="0" applyFont="1" applyFill="1" applyBorder="1" applyAlignment="1">
      <alignment horizontal="center" vertical="center" shrinkToFit="1"/>
    </xf>
    <xf numFmtId="0" fontId="57" fillId="0" borderId="54" xfId="0" applyFont="1" applyFill="1" applyBorder="1" applyAlignment="1">
      <alignment horizontal="center" vertical="center" shrinkToFit="1"/>
    </xf>
    <xf numFmtId="0" fontId="57" fillId="0" borderId="48" xfId="0" applyFont="1" applyFill="1" applyBorder="1" applyAlignment="1">
      <alignment horizontal="center" vertical="center" shrinkToFit="1"/>
    </xf>
    <xf numFmtId="0" fontId="48" fillId="0" borderId="26" xfId="0" applyFont="1" applyFill="1" applyBorder="1" applyAlignment="1">
      <alignment vertical="center"/>
    </xf>
    <xf numFmtId="0" fontId="57" fillId="0" borderId="118" xfId="0" applyFont="1" applyFill="1" applyBorder="1" applyAlignment="1">
      <alignment horizontal="center" vertical="center" shrinkToFit="1"/>
    </xf>
    <xf numFmtId="0" fontId="57" fillId="0" borderId="119" xfId="0" applyFont="1" applyFill="1" applyBorder="1" applyAlignment="1">
      <alignment horizontal="center" vertical="center" shrinkToFit="1"/>
    </xf>
    <xf numFmtId="0" fontId="57" fillId="0" borderId="120" xfId="0" applyFont="1" applyFill="1" applyBorder="1" applyAlignment="1">
      <alignment horizontal="center" vertical="center" shrinkToFit="1"/>
    </xf>
    <xf numFmtId="0" fontId="57" fillId="0" borderId="31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40" xfId="0" applyFont="1" applyFill="1" applyBorder="1" applyAlignment="1">
      <alignment horizontal="center" vertical="center" shrinkToFit="1"/>
    </xf>
    <xf numFmtId="0" fontId="48" fillId="0" borderId="58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118" xfId="0" applyFont="1" applyFill="1" applyBorder="1" applyAlignment="1">
      <alignment vertical="center"/>
    </xf>
    <xf numFmtId="0" fontId="48" fillId="0" borderId="119" xfId="0" applyFont="1" applyFill="1" applyBorder="1" applyAlignment="1">
      <alignment vertical="center"/>
    </xf>
    <xf numFmtId="0" fontId="48" fillId="0" borderId="120" xfId="0" applyFont="1" applyFill="1" applyBorder="1" applyAlignment="1">
      <alignment vertical="center"/>
    </xf>
    <xf numFmtId="0" fontId="48" fillId="0" borderId="31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40" xfId="0" applyFont="1" applyFill="1" applyBorder="1" applyAlignment="1">
      <alignment vertical="center"/>
    </xf>
    <xf numFmtId="0" fontId="48" fillId="0" borderId="53" xfId="0" applyFont="1" applyFill="1" applyBorder="1" applyAlignment="1">
      <alignment vertical="center"/>
    </xf>
    <xf numFmtId="0" fontId="48" fillId="0" borderId="54" xfId="0" applyFont="1" applyFill="1" applyBorder="1" applyAlignment="1">
      <alignment vertical="center"/>
    </xf>
    <xf numFmtId="0" fontId="48" fillId="0" borderId="48" xfId="0" applyFont="1" applyFill="1" applyBorder="1" applyAlignment="1">
      <alignment vertical="center"/>
    </xf>
    <xf numFmtId="0" fontId="48" fillId="0" borderId="30" xfId="0" applyFont="1" applyBorder="1" applyAlignment="1">
      <alignment horizontal="distributed"/>
    </xf>
    <xf numFmtId="0" fontId="48" fillId="0" borderId="36" xfId="0" applyFont="1" applyBorder="1" applyAlignment="1">
      <alignment horizontal="distributed"/>
    </xf>
    <xf numFmtId="0" fontId="48" fillId="0" borderId="54" xfId="0" applyFont="1" applyBorder="1" applyAlignment="1">
      <alignment horizontal="distributed"/>
    </xf>
    <xf numFmtId="0" fontId="48" fillId="0" borderId="48" xfId="0" applyFont="1" applyBorder="1" applyAlignment="1">
      <alignment horizontal="distributed"/>
    </xf>
    <xf numFmtId="0" fontId="57" fillId="0" borderId="26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 shrinkToFit="1"/>
    </xf>
    <xf numFmtId="0" fontId="48" fillId="0" borderId="118" xfId="0" applyFont="1" applyFill="1" applyBorder="1" applyAlignment="1">
      <alignment horizontal="center" vertical="center"/>
    </xf>
    <xf numFmtId="0" fontId="48" fillId="0" borderId="120" xfId="0" applyFont="1" applyFill="1" applyBorder="1" applyAlignment="1">
      <alignment horizontal="center" vertical="center"/>
    </xf>
    <xf numFmtId="0" fontId="57" fillId="0" borderId="59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8" fillId="0" borderId="44" xfId="0" applyFont="1" applyBorder="1" applyAlignment="1">
      <alignment horizontal="center" vertical="center" textRotation="255"/>
    </xf>
    <xf numFmtId="0" fontId="58" fillId="0" borderId="49" xfId="0" applyFont="1" applyBorder="1" applyAlignment="1">
      <alignment horizontal="center" vertical="center" textRotation="255"/>
    </xf>
    <xf numFmtId="0" fontId="57" fillId="0" borderId="3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9" fillId="27" borderId="113" xfId="0" applyFont="1" applyFill="1" applyBorder="1" applyAlignment="1">
      <alignment horizontal="left" vertical="top" wrapText="1"/>
    </xf>
    <xf numFmtId="0" fontId="49" fillId="27" borderId="97" xfId="0" applyFont="1" applyFill="1" applyBorder="1" applyAlignment="1">
      <alignment horizontal="left" vertical="top" wrapText="1"/>
    </xf>
    <xf numFmtId="0" fontId="49" fillId="27" borderId="98" xfId="0" applyFont="1" applyFill="1" applyBorder="1" applyAlignment="1">
      <alignment horizontal="left" vertical="top" wrapText="1"/>
    </xf>
    <xf numFmtId="0" fontId="49" fillId="27" borderId="91" xfId="0" applyFont="1" applyFill="1" applyBorder="1" applyAlignment="1">
      <alignment horizontal="left" vertical="top" wrapText="1"/>
    </xf>
    <xf numFmtId="0" fontId="49" fillId="27" borderId="0" xfId="0" applyFont="1" applyFill="1" applyBorder="1" applyAlignment="1">
      <alignment horizontal="left" vertical="top" wrapText="1"/>
    </xf>
    <xf numFmtId="0" fontId="49" fillId="27" borderId="40" xfId="0" applyFont="1" applyFill="1" applyBorder="1" applyAlignment="1">
      <alignment horizontal="left" vertical="top" wrapText="1"/>
    </xf>
    <xf numFmtId="0" fontId="56" fillId="27" borderId="91" xfId="0" applyFont="1" applyFill="1" applyBorder="1" applyAlignment="1">
      <alignment horizontal="left" vertical="top" indent="1" shrinkToFit="1"/>
    </xf>
    <xf numFmtId="0" fontId="56" fillId="27" borderId="0" xfId="0" applyFont="1" applyFill="1" applyBorder="1" applyAlignment="1">
      <alignment horizontal="left" vertical="top" indent="1" shrinkToFit="1"/>
    </xf>
    <xf numFmtId="0" fontId="56" fillId="27" borderId="40" xfId="0" applyFont="1" applyFill="1" applyBorder="1" applyAlignment="1">
      <alignment horizontal="left" vertical="top" indent="1" shrinkToFit="1"/>
    </xf>
    <xf numFmtId="0" fontId="57" fillId="0" borderId="57" xfId="0" applyFont="1" applyFill="1" applyBorder="1" applyAlignment="1">
      <alignment horizontal="center" vertical="center" textRotation="255"/>
    </xf>
    <xf numFmtId="0" fontId="57" fillId="0" borderId="61" xfId="0" applyFont="1" applyFill="1" applyBorder="1" applyAlignment="1">
      <alignment horizontal="center" vertical="center" textRotation="255"/>
    </xf>
    <xf numFmtId="0" fontId="57" fillId="0" borderId="31" xfId="0" applyFont="1" applyFill="1" applyBorder="1" applyAlignment="1">
      <alignment horizontal="center" vertical="center" textRotation="255"/>
    </xf>
    <xf numFmtId="0" fontId="57" fillId="0" borderId="64" xfId="0" applyFont="1" applyFill="1" applyBorder="1" applyAlignment="1">
      <alignment horizontal="center" vertical="center" textRotation="255"/>
    </xf>
    <xf numFmtId="0" fontId="57" fillId="0" borderId="53" xfId="0" applyFont="1" applyFill="1" applyBorder="1" applyAlignment="1">
      <alignment horizontal="center" vertical="center" textRotation="255"/>
    </xf>
    <xf numFmtId="0" fontId="57" fillId="0" borderId="66" xfId="0" applyFont="1" applyFill="1" applyBorder="1" applyAlignment="1">
      <alignment horizontal="center" vertical="center" textRotation="255"/>
    </xf>
    <xf numFmtId="0" fontId="51" fillId="0" borderId="34" xfId="0" applyFont="1" applyFill="1" applyBorder="1" applyAlignment="1">
      <alignment horizontal="left" vertical="center" wrapText="1"/>
    </xf>
    <xf numFmtId="0" fontId="51" fillId="0" borderId="121" xfId="0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horizontal="left" vertical="center" shrinkToFit="1"/>
    </xf>
    <xf numFmtId="0" fontId="51" fillId="0" borderId="121" xfId="0" applyFont="1" applyFill="1" applyBorder="1" applyAlignment="1">
      <alignment horizontal="left" vertical="center" shrinkToFit="1"/>
    </xf>
    <xf numFmtId="0" fontId="51" fillId="0" borderId="122" xfId="0" applyFont="1" applyFill="1" applyBorder="1" applyAlignment="1">
      <alignment horizontal="left" vertical="center" shrinkToFit="1"/>
    </xf>
    <xf numFmtId="0" fontId="51" fillId="0" borderId="32" xfId="0" applyFont="1" applyFill="1" applyBorder="1" applyAlignment="1">
      <alignment horizontal="left" vertical="center" shrinkToFit="1"/>
    </xf>
    <xf numFmtId="0" fontId="51" fillId="0" borderId="123" xfId="0" applyFont="1" applyFill="1" applyBorder="1" applyAlignment="1">
      <alignment horizontal="left" vertical="center" shrinkToFit="1"/>
    </xf>
    <xf numFmtId="0" fontId="48" fillId="0" borderId="57" xfId="0" applyFont="1" applyFill="1" applyBorder="1" applyAlignment="1">
      <alignment horizontal="distributed" vertical="center" indent="1"/>
    </xf>
    <xf numFmtId="0" fontId="48" fillId="0" borderId="30" xfId="0" applyFont="1" applyFill="1" applyBorder="1" applyAlignment="1">
      <alignment horizontal="distributed" vertical="center" indent="1"/>
    </xf>
    <xf numFmtId="0" fontId="48" fillId="0" borderId="36" xfId="0" applyFont="1" applyFill="1" applyBorder="1" applyAlignment="1">
      <alignment horizontal="distributed" vertical="center" indent="1"/>
    </xf>
    <xf numFmtId="0" fontId="48" fillId="0" borderId="26" xfId="0" applyFont="1" applyFill="1" applyBorder="1" applyAlignment="1">
      <alignment horizontal="center" vertical="center" wrapText="1"/>
    </xf>
    <xf numFmtId="0" fontId="51" fillId="0" borderId="88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8" fillId="0" borderId="88" xfId="0" applyFont="1" applyFill="1" applyBorder="1" applyAlignment="1">
      <alignment horizontal="center" vertical="center" shrinkToFit="1"/>
    </xf>
    <xf numFmtId="0" fontId="58" fillId="0" borderId="124" xfId="0" applyFont="1" applyFill="1" applyBorder="1" applyAlignment="1">
      <alignment horizontal="center" vertical="center" shrinkToFit="1"/>
    </xf>
    <xf numFmtId="0" fontId="58" fillId="0" borderId="54" xfId="0" applyFont="1" applyFill="1" applyBorder="1" applyAlignment="1">
      <alignment horizontal="center" vertical="center" shrinkToFit="1"/>
    </xf>
    <xf numFmtId="0" fontId="58" fillId="0" borderId="66" xfId="0" applyFont="1" applyFill="1" applyBorder="1" applyAlignment="1">
      <alignment horizontal="center" vertical="center" shrinkToFit="1"/>
    </xf>
    <xf numFmtId="0" fontId="57" fillId="0" borderId="57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0" fontId="57" fillId="0" borderId="54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left" vertical="center"/>
    </xf>
    <xf numFmtId="0" fontId="51" fillId="0" borderId="123" xfId="0" applyFont="1" applyFill="1" applyBorder="1" applyAlignment="1">
      <alignment horizontal="left" vertical="center"/>
    </xf>
    <xf numFmtId="0" fontId="58" fillId="0" borderId="30" xfId="0" applyFont="1" applyFill="1" applyBorder="1" applyAlignment="1">
      <alignment horizontal="center" vertical="center" wrapText="1"/>
    </xf>
    <xf numFmtId="0" fontId="58" fillId="0" borderId="61" xfId="0" applyFont="1" applyFill="1" applyBorder="1" applyAlignment="1">
      <alignment horizontal="center" vertical="center" wrapText="1"/>
    </xf>
    <xf numFmtId="0" fontId="58" fillId="0" borderId="100" xfId="0" applyFont="1" applyFill="1" applyBorder="1" applyAlignment="1">
      <alignment horizontal="center" vertical="center" wrapText="1"/>
    </xf>
    <xf numFmtId="0" fontId="58" fillId="0" borderId="62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1" fillId="0" borderId="125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0" fontId="58" fillId="0" borderId="88" xfId="0" applyFont="1" applyFill="1" applyBorder="1" applyAlignment="1">
      <alignment horizontal="distributed" vertical="center"/>
    </xf>
    <xf numFmtId="0" fontId="58" fillId="0" borderId="124" xfId="0" applyFont="1" applyFill="1" applyBorder="1" applyAlignment="1">
      <alignment horizontal="distributed" vertical="center"/>
    </xf>
    <xf numFmtId="0" fontId="58" fillId="0" borderId="54" xfId="0" applyFont="1" applyFill="1" applyBorder="1" applyAlignment="1">
      <alignment horizontal="distributed" vertical="center"/>
    </xf>
    <xf numFmtId="0" fontId="58" fillId="0" borderId="66" xfId="0" applyFont="1" applyFill="1" applyBorder="1" applyAlignment="1">
      <alignment horizontal="distributed" vertical="center"/>
    </xf>
    <xf numFmtId="0" fontId="58" fillId="0" borderId="30" xfId="0" applyFont="1" applyFill="1" applyBorder="1" applyAlignment="1">
      <alignment horizontal="center" vertical="center" shrinkToFit="1"/>
    </xf>
    <xf numFmtId="0" fontId="58" fillId="0" borderId="61" xfId="0" applyFont="1" applyFill="1" applyBorder="1" applyAlignment="1">
      <alignment horizontal="center" vertical="center" shrinkToFit="1"/>
    </xf>
    <xf numFmtId="0" fontId="58" fillId="0" borderId="100" xfId="0" applyFont="1" applyFill="1" applyBorder="1" applyAlignment="1">
      <alignment horizontal="center" vertical="center" shrinkToFit="1"/>
    </xf>
    <xf numFmtId="0" fontId="58" fillId="0" borderId="62" xfId="0" applyFont="1" applyFill="1" applyBorder="1" applyAlignment="1">
      <alignment horizontal="center" vertical="center" shrinkToFit="1"/>
    </xf>
    <xf numFmtId="0" fontId="58" fillId="0" borderId="30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100" xfId="0" applyFont="1" applyFill="1" applyBorder="1" applyAlignment="1">
      <alignment horizontal="center" vertical="center"/>
    </xf>
    <xf numFmtId="0" fontId="58" fillId="0" borderId="84" xfId="0" applyFont="1" applyFill="1" applyBorder="1" applyAlignment="1">
      <alignment horizontal="center" vertical="center"/>
    </xf>
    <xf numFmtId="0" fontId="58" fillId="0" borderId="88" xfId="0" applyFont="1" applyFill="1" applyBorder="1" applyAlignment="1">
      <alignment vertical="center"/>
    </xf>
    <xf numFmtId="0" fontId="58" fillId="0" borderId="89" xfId="0" applyFont="1" applyFill="1" applyBorder="1" applyAlignment="1">
      <alignment vertical="center"/>
    </xf>
    <xf numFmtId="0" fontId="58" fillId="0" borderId="54" xfId="0" applyFont="1" applyFill="1" applyBorder="1" applyAlignment="1">
      <alignment vertical="center"/>
    </xf>
    <xf numFmtId="0" fontId="58" fillId="0" borderId="48" xfId="0" applyFont="1" applyFill="1" applyBorder="1" applyAlignment="1">
      <alignment vertical="center"/>
    </xf>
    <xf numFmtId="0" fontId="51" fillId="0" borderId="30" xfId="0" applyFont="1" applyFill="1" applyBorder="1" applyAlignment="1">
      <alignment horizontal="center" vertical="center" wrapText="1"/>
    </xf>
    <xf numFmtId="0" fontId="51" fillId="0" borderId="100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58" fillId="0" borderId="125" xfId="0" applyFont="1" applyFill="1" applyBorder="1" applyAlignment="1">
      <alignment horizontal="center" vertical="center"/>
    </xf>
    <xf numFmtId="0" fontId="58" fillId="0" borderId="6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distributed" vertical="center"/>
    </xf>
    <xf numFmtId="0" fontId="48" fillId="0" borderId="26" xfId="0" applyFont="1" applyFill="1" applyBorder="1" applyAlignment="1">
      <alignment horizontal="center"/>
    </xf>
    <xf numFmtId="0" fontId="48" fillId="0" borderId="31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vertical="center" shrinkToFit="1"/>
    </xf>
    <xf numFmtId="0" fontId="48" fillId="0" borderId="40" xfId="0" applyFont="1" applyFill="1" applyBorder="1" applyAlignment="1">
      <alignment vertical="center" shrinkToFit="1"/>
    </xf>
    <xf numFmtId="0" fontId="48" fillId="0" borderId="58" xfId="0" applyFont="1" applyFill="1" applyBorder="1" applyAlignment="1">
      <alignment horizontal="center" vertical="center" textRotation="255" wrapText="1"/>
    </xf>
    <xf numFmtId="0" fontId="48" fillId="0" borderId="59" xfId="0" applyFont="1" applyFill="1" applyBorder="1" applyAlignment="1">
      <alignment horizontal="center" vertical="center" textRotation="255"/>
    </xf>
    <xf numFmtId="0" fontId="48" fillId="0" borderId="58" xfId="0" applyFont="1" applyFill="1" applyBorder="1" applyAlignment="1">
      <alignment horizontal="center" vertical="center" textRotation="255"/>
    </xf>
    <xf numFmtId="0" fontId="48" fillId="0" borderId="29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shrinkToFit="1"/>
    </xf>
    <xf numFmtId="0" fontId="57" fillId="0" borderId="58" xfId="0" applyFont="1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vertical="top" wrapText="1"/>
    </xf>
    <xf numFmtId="0" fontId="48" fillId="0" borderId="40" xfId="0" applyFont="1" applyFill="1" applyBorder="1" applyAlignment="1">
      <alignment vertical="top" wrapText="1"/>
    </xf>
    <xf numFmtId="0" fontId="57" fillId="0" borderId="49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61" fillId="0" borderId="31" xfId="0" applyFont="1" applyBorder="1" applyAlignment="1">
      <alignment vertical="center"/>
    </xf>
    <xf numFmtId="0" fontId="48" fillId="0" borderId="0" xfId="0" applyFont="1" applyAlignment="1">
      <alignment/>
    </xf>
    <xf numFmtId="0" fontId="57" fillId="0" borderId="3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right"/>
    </xf>
    <xf numFmtId="0" fontId="49" fillId="27" borderId="60" xfId="0" applyFont="1" applyFill="1" applyBorder="1" applyAlignment="1">
      <alignment horizontal="center" vertical="center" shrinkToFit="1"/>
    </xf>
    <xf numFmtId="0" fontId="49" fillId="27" borderId="126" xfId="0" applyFont="1" applyFill="1" applyBorder="1" applyAlignment="1">
      <alignment horizontal="center" vertical="center" shrinkToFit="1"/>
    </xf>
    <xf numFmtId="0" fontId="49" fillId="0" borderId="9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85" xfId="0" applyFont="1" applyFill="1" applyBorder="1" applyAlignment="1">
      <alignment vertical="center" wrapText="1"/>
    </xf>
    <xf numFmtId="0" fontId="49" fillId="0" borderId="127" xfId="0" applyFont="1" applyFill="1" applyBorder="1" applyAlignment="1">
      <alignment vertical="center" wrapText="1"/>
    </xf>
    <xf numFmtId="0" fontId="49" fillId="0" borderId="27" xfId="0" applyFont="1" applyFill="1" applyBorder="1" applyAlignment="1">
      <alignment vertical="center" wrapText="1"/>
    </xf>
    <xf numFmtId="0" fontId="49" fillId="0" borderId="28" xfId="0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0"/>
  <sheetViews>
    <sheetView showGridLines="0" view="pageBreakPreview" zoomScale="130" zoomScaleSheetLayoutView="130" zoomScalePageLayoutView="0" workbookViewId="0" topLeftCell="A1">
      <selection activeCell="C9" sqref="C9:I9"/>
    </sheetView>
  </sheetViews>
  <sheetFormatPr defaultColWidth="0.6171875" defaultRowHeight="13.5"/>
  <cols>
    <col min="1" max="1" width="4.00390625" style="2" bestFit="1" customWidth="1"/>
    <col min="2" max="2" width="19.125" style="2" customWidth="1"/>
    <col min="3" max="4" width="6.125" style="7" customWidth="1"/>
    <col min="5" max="5" width="3.125" style="7" bestFit="1" customWidth="1"/>
    <col min="6" max="6" width="5.625" style="7" customWidth="1"/>
    <col min="7" max="7" width="3.125" style="7" bestFit="1" customWidth="1"/>
    <col min="8" max="8" width="5.625" style="7" customWidth="1"/>
    <col min="9" max="9" width="3.125" style="7" bestFit="1" customWidth="1"/>
    <col min="10" max="10" width="40.625" style="2" customWidth="1"/>
    <col min="11" max="11" width="0.6171875" style="3" customWidth="1"/>
    <col min="12" max="12" width="1.4921875" style="3" bestFit="1" customWidth="1"/>
    <col min="13" max="16384" width="0.6171875" style="3" customWidth="1"/>
  </cols>
  <sheetData>
    <row r="1" ht="3.75" customHeight="1"/>
    <row r="2" spans="1:10" ht="15" customHeight="1">
      <c r="A2" s="129" t="s">
        <v>128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5" customHeight="1">
      <c r="A3" s="3"/>
      <c r="B3" s="3" t="s">
        <v>129</v>
      </c>
      <c r="C3" s="3"/>
      <c r="D3" s="3"/>
      <c r="E3" s="3"/>
      <c r="F3" s="3"/>
      <c r="G3" s="3"/>
      <c r="H3" s="3"/>
      <c r="I3" s="3"/>
      <c r="J3" s="3"/>
    </row>
    <row r="4" spans="1:10" ht="15" customHeight="1">
      <c r="A4" s="3"/>
      <c r="B4" s="3" t="s">
        <v>195</v>
      </c>
      <c r="C4" s="3"/>
      <c r="D4" s="3"/>
      <c r="E4" s="3"/>
      <c r="F4" s="3"/>
      <c r="G4" s="3"/>
      <c r="H4" s="3"/>
      <c r="I4" s="3"/>
      <c r="J4" s="3"/>
    </row>
    <row r="5" spans="1:10" ht="15" customHeight="1">
      <c r="A5" s="3"/>
      <c r="B5" s="145" t="s">
        <v>200</v>
      </c>
      <c r="C5" s="145"/>
      <c r="D5" s="145"/>
      <c r="E5" s="145"/>
      <c r="F5" s="145"/>
      <c r="G5" s="145"/>
      <c r="H5" s="145"/>
      <c r="I5" s="145"/>
      <c r="J5" s="145"/>
    </row>
    <row r="6" spans="1:10" ht="15" customHeight="1">
      <c r="A6" s="3"/>
      <c r="B6" s="3" t="s">
        <v>122</v>
      </c>
      <c r="C6" s="3"/>
      <c r="D6" s="3"/>
      <c r="E6" s="3"/>
      <c r="F6" s="3"/>
      <c r="G6" s="3"/>
      <c r="H6" s="3"/>
      <c r="I6" s="3"/>
      <c r="J6" s="3"/>
    </row>
    <row r="7" spans="1:10" ht="3.75" customHeight="1" thickBot="1">
      <c r="A7" s="3"/>
      <c r="B7" s="3"/>
      <c r="C7" s="8"/>
      <c r="D7" s="8"/>
      <c r="E7" s="8"/>
      <c r="F7" s="8"/>
      <c r="G7" s="8"/>
      <c r="H7" s="8"/>
      <c r="I7" s="8"/>
      <c r="J7" s="3"/>
    </row>
    <row r="8" spans="1:10" ht="18.75" customHeight="1" thickBot="1">
      <c r="A8" s="1" t="s">
        <v>104</v>
      </c>
      <c r="B8" s="1" t="s">
        <v>101</v>
      </c>
      <c r="C8" s="130" t="s">
        <v>102</v>
      </c>
      <c r="D8" s="131"/>
      <c r="E8" s="131"/>
      <c r="F8" s="131"/>
      <c r="G8" s="131"/>
      <c r="H8" s="131"/>
      <c r="I8" s="132"/>
      <c r="J8" s="1" t="s">
        <v>103</v>
      </c>
    </row>
    <row r="9" spans="1:12" ht="84.75" thickBot="1">
      <c r="A9" s="117">
        <v>1</v>
      </c>
      <c r="B9" s="117" t="s">
        <v>119</v>
      </c>
      <c r="C9" s="133" t="s">
        <v>175</v>
      </c>
      <c r="D9" s="134"/>
      <c r="E9" s="134"/>
      <c r="F9" s="134"/>
      <c r="G9" s="134"/>
      <c r="H9" s="134"/>
      <c r="I9" s="135"/>
      <c r="J9" s="117" t="s">
        <v>201</v>
      </c>
      <c r="L9" s="2" t="s">
        <v>110</v>
      </c>
    </row>
    <row r="10" spans="1:12" s="119" customFormat="1" ht="3.75" customHeight="1" thickBot="1">
      <c r="A10" s="118"/>
      <c r="B10" s="118"/>
      <c r="C10" s="136"/>
      <c r="D10" s="136"/>
      <c r="E10" s="136"/>
      <c r="F10" s="136"/>
      <c r="G10" s="136"/>
      <c r="H10" s="136"/>
      <c r="I10" s="136"/>
      <c r="J10" s="118"/>
      <c r="L10" s="120"/>
    </row>
    <row r="11" spans="1:12" ht="60.75" thickBot="1">
      <c r="A11" s="117">
        <v>2</v>
      </c>
      <c r="B11" s="117" t="s">
        <v>99</v>
      </c>
      <c r="C11" s="137" t="s">
        <v>118</v>
      </c>
      <c r="D11" s="138"/>
      <c r="E11" s="138"/>
      <c r="F11" s="138"/>
      <c r="G11" s="138"/>
      <c r="H11" s="138"/>
      <c r="I11" s="139"/>
      <c r="J11" s="117" t="s">
        <v>130</v>
      </c>
      <c r="L11" s="2" t="s">
        <v>108</v>
      </c>
    </row>
    <row r="12" spans="1:10" s="17" customFormat="1" ht="3.75" customHeight="1" thickBot="1">
      <c r="A12" s="15"/>
      <c r="B12" s="15"/>
      <c r="C12" s="16"/>
      <c r="D12" s="16"/>
      <c r="E12" s="16"/>
      <c r="F12" s="16"/>
      <c r="G12" s="16"/>
      <c r="H12" s="16"/>
      <c r="I12" s="16"/>
      <c r="J12" s="15"/>
    </row>
    <row r="13" spans="1:12" ht="84">
      <c r="A13" s="4">
        <v>3</v>
      </c>
      <c r="B13" s="4" t="s">
        <v>97</v>
      </c>
      <c r="C13" s="9" t="s">
        <v>203</v>
      </c>
      <c r="D13" s="124">
        <v>1</v>
      </c>
      <c r="E13" s="10" t="s">
        <v>34</v>
      </c>
      <c r="F13" s="124">
        <v>5</v>
      </c>
      <c r="G13" s="10" t="s">
        <v>132</v>
      </c>
      <c r="H13" s="126">
        <v>1</v>
      </c>
      <c r="I13" s="11" t="s">
        <v>140</v>
      </c>
      <c r="J13" s="4" t="s">
        <v>199</v>
      </c>
      <c r="L13" s="2" t="s">
        <v>109</v>
      </c>
    </row>
    <row r="14" spans="1:12" ht="60">
      <c r="A14" s="5">
        <v>4</v>
      </c>
      <c r="B14" s="5" t="s">
        <v>98</v>
      </c>
      <c r="C14" s="12" t="s">
        <v>203</v>
      </c>
      <c r="D14" s="125">
        <v>1</v>
      </c>
      <c r="E14" s="13" t="s">
        <v>34</v>
      </c>
      <c r="F14" s="125">
        <v>5</v>
      </c>
      <c r="G14" s="13" t="s">
        <v>132</v>
      </c>
      <c r="H14" s="127">
        <v>1</v>
      </c>
      <c r="I14" s="14" t="s">
        <v>140</v>
      </c>
      <c r="J14" s="5" t="s">
        <v>196</v>
      </c>
      <c r="L14" s="2" t="s">
        <v>108</v>
      </c>
    </row>
    <row r="15" spans="1:12" ht="60.75" thickBot="1">
      <c r="A15" s="6">
        <v>5</v>
      </c>
      <c r="B15" s="6" t="s">
        <v>197</v>
      </c>
      <c r="C15" s="140"/>
      <c r="D15" s="141"/>
      <c r="E15" s="142"/>
      <c r="F15" s="142"/>
      <c r="G15" s="142"/>
      <c r="H15" s="143"/>
      <c r="I15" s="144"/>
      <c r="J15" s="6" t="s">
        <v>139</v>
      </c>
      <c r="L15" s="2" t="s">
        <v>107</v>
      </c>
    </row>
    <row r="16" spans="1:10" s="17" customFormat="1" ht="3" customHeight="1" thickBot="1">
      <c r="A16" s="15"/>
      <c r="B16" s="15"/>
      <c r="C16" s="16"/>
      <c r="D16" s="16"/>
      <c r="E16" s="16"/>
      <c r="F16" s="16"/>
      <c r="G16" s="16"/>
      <c r="H16" s="16"/>
      <c r="I16" s="16"/>
      <c r="J16" s="15"/>
    </row>
    <row r="17" spans="1:12" ht="60">
      <c r="A17" s="4">
        <v>6</v>
      </c>
      <c r="B17" s="4" t="s">
        <v>183</v>
      </c>
      <c r="C17" s="146" t="s">
        <v>187</v>
      </c>
      <c r="D17" s="147"/>
      <c r="E17" s="147"/>
      <c r="F17" s="147"/>
      <c r="G17" s="147"/>
      <c r="H17" s="147"/>
      <c r="I17" s="148"/>
      <c r="J17" s="4" t="s">
        <v>198</v>
      </c>
      <c r="L17" s="2" t="s">
        <v>108</v>
      </c>
    </row>
    <row r="18" spans="1:12" ht="3.75" customHeight="1" hidden="1">
      <c r="A18" s="5"/>
      <c r="B18" s="5"/>
      <c r="C18" s="149"/>
      <c r="D18" s="150"/>
      <c r="E18" s="150"/>
      <c r="F18" s="150"/>
      <c r="G18" s="150"/>
      <c r="H18" s="150"/>
      <c r="I18" s="151"/>
      <c r="J18" s="5"/>
      <c r="L18" s="2"/>
    </row>
    <row r="19" spans="1:12" ht="60">
      <c r="A19" s="5">
        <v>7</v>
      </c>
      <c r="B19" s="5" t="s">
        <v>133</v>
      </c>
      <c r="C19" s="152"/>
      <c r="D19" s="153"/>
      <c r="E19" s="153"/>
      <c r="F19" s="153"/>
      <c r="G19" s="153"/>
      <c r="H19" s="153"/>
      <c r="I19" s="154"/>
      <c r="J19" s="5" t="s">
        <v>202</v>
      </c>
      <c r="L19" s="2" t="s">
        <v>107</v>
      </c>
    </row>
    <row r="20" spans="1:12" ht="60.75" thickBot="1">
      <c r="A20" s="6">
        <v>8</v>
      </c>
      <c r="B20" s="6" t="s">
        <v>105</v>
      </c>
      <c r="C20" s="155"/>
      <c r="D20" s="156"/>
      <c r="E20" s="156"/>
      <c r="F20" s="156"/>
      <c r="G20" s="156"/>
      <c r="H20" s="156"/>
      <c r="I20" s="157"/>
      <c r="J20" s="6" t="s">
        <v>189</v>
      </c>
      <c r="L20" s="2" t="s">
        <v>107</v>
      </c>
    </row>
    <row r="21" spans="1:10" s="17" customFormat="1" ht="3.75" customHeight="1" thickBot="1">
      <c r="A21" s="15"/>
      <c r="B21" s="15"/>
      <c r="C21" s="16"/>
      <c r="D21" s="16"/>
      <c r="E21" s="16"/>
      <c r="F21" s="16"/>
      <c r="G21" s="16"/>
      <c r="H21" s="16"/>
      <c r="I21" s="16"/>
      <c r="J21" s="15"/>
    </row>
    <row r="22" spans="1:12" ht="60">
      <c r="A22" s="4">
        <v>9</v>
      </c>
      <c r="B22" s="4" t="s">
        <v>184</v>
      </c>
      <c r="C22" s="146" t="s">
        <v>188</v>
      </c>
      <c r="D22" s="147"/>
      <c r="E22" s="147"/>
      <c r="F22" s="147"/>
      <c r="G22" s="147"/>
      <c r="H22" s="147"/>
      <c r="I22" s="148"/>
      <c r="J22" s="4" t="s">
        <v>198</v>
      </c>
      <c r="L22" s="2" t="s">
        <v>107</v>
      </c>
    </row>
    <row r="23" spans="1:12" ht="3.75" customHeight="1" hidden="1">
      <c r="A23" s="5"/>
      <c r="B23" s="5"/>
      <c r="C23" s="149"/>
      <c r="D23" s="150"/>
      <c r="E23" s="150"/>
      <c r="F23" s="150"/>
      <c r="G23" s="150"/>
      <c r="H23" s="150"/>
      <c r="I23" s="151"/>
      <c r="J23" s="5"/>
      <c r="L23" s="2"/>
    </row>
    <row r="24" spans="1:12" ht="60">
      <c r="A24" s="5">
        <v>10</v>
      </c>
      <c r="B24" s="5" t="s">
        <v>134</v>
      </c>
      <c r="C24" s="152"/>
      <c r="D24" s="153"/>
      <c r="E24" s="153"/>
      <c r="F24" s="153"/>
      <c r="G24" s="153"/>
      <c r="H24" s="153"/>
      <c r="I24" s="154"/>
      <c r="J24" s="5" t="s">
        <v>202</v>
      </c>
      <c r="L24" s="2" t="s">
        <v>107</v>
      </c>
    </row>
    <row r="25" spans="1:12" ht="60.75" thickBot="1">
      <c r="A25" s="6">
        <v>11</v>
      </c>
      <c r="B25" s="6" t="s">
        <v>106</v>
      </c>
      <c r="C25" s="155"/>
      <c r="D25" s="156"/>
      <c r="E25" s="156"/>
      <c r="F25" s="156"/>
      <c r="G25" s="156"/>
      <c r="H25" s="156"/>
      <c r="I25" s="157"/>
      <c r="J25" s="6" t="s">
        <v>190</v>
      </c>
      <c r="L25" s="2" t="s">
        <v>107</v>
      </c>
    </row>
    <row r="26" spans="1:12" s="17" customFormat="1" ht="3.75" customHeight="1" thickBot="1">
      <c r="A26" s="15"/>
      <c r="B26" s="15"/>
      <c r="C26" s="16"/>
      <c r="D26" s="16"/>
      <c r="E26" s="16"/>
      <c r="F26" s="16"/>
      <c r="G26" s="16"/>
      <c r="H26" s="16"/>
      <c r="I26" s="16"/>
      <c r="J26" s="15"/>
      <c r="L26" s="18" t="s">
        <v>107</v>
      </c>
    </row>
    <row r="27" spans="1:12" ht="60">
      <c r="A27" s="4">
        <v>12</v>
      </c>
      <c r="B27" s="4" t="s">
        <v>186</v>
      </c>
      <c r="C27" s="146" t="s">
        <v>192</v>
      </c>
      <c r="D27" s="147"/>
      <c r="E27" s="147"/>
      <c r="F27" s="147"/>
      <c r="G27" s="147"/>
      <c r="H27" s="147"/>
      <c r="I27" s="148"/>
      <c r="J27" s="4" t="s">
        <v>185</v>
      </c>
      <c r="L27" s="2" t="s">
        <v>107</v>
      </c>
    </row>
    <row r="28" spans="1:12" ht="3.75" customHeight="1" hidden="1">
      <c r="A28" s="5"/>
      <c r="B28" s="5"/>
      <c r="C28" s="149"/>
      <c r="D28" s="150"/>
      <c r="E28" s="150"/>
      <c r="F28" s="150"/>
      <c r="G28" s="150"/>
      <c r="H28" s="150"/>
      <c r="I28" s="151"/>
      <c r="J28" s="5"/>
      <c r="L28" s="2"/>
    </row>
    <row r="29" spans="1:12" ht="36.75" customHeight="1" thickBot="1">
      <c r="A29" s="6">
        <v>13</v>
      </c>
      <c r="B29" s="6" t="s">
        <v>120</v>
      </c>
      <c r="C29" s="155"/>
      <c r="D29" s="156"/>
      <c r="E29" s="156"/>
      <c r="F29" s="156"/>
      <c r="G29" s="156"/>
      <c r="H29" s="156"/>
      <c r="I29" s="157"/>
      <c r="J29" s="6"/>
      <c r="L29" s="2" t="s">
        <v>111</v>
      </c>
    </row>
    <row r="30" spans="1:10" s="17" customFormat="1" ht="3.75" customHeight="1" thickBot="1">
      <c r="A30" s="15"/>
      <c r="B30" s="15"/>
      <c r="C30" s="16"/>
      <c r="D30" s="16"/>
      <c r="E30" s="16"/>
      <c r="F30" s="16"/>
      <c r="G30" s="16"/>
      <c r="H30" s="16"/>
      <c r="I30" s="16"/>
      <c r="J30" s="15"/>
    </row>
    <row r="31" spans="1:12" ht="36.75" thickBot="1">
      <c r="A31" s="158" t="s">
        <v>112</v>
      </c>
      <c r="B31" s="158"/>
      <c r="C31" s="19"/>
      <c r="D31" s="20"/>
      <c r="E31" s="20"/>
      <c r="F31" s="20"/>
      <c r="G31" s="20"/>
      <c r="H31" s="20"/>
      <c r="I31" s="21"/>
      <c r="J31" s="121"/>
      <c r="L31" s="2" t="s">
        <v>111</v>
      </c>
    </row>
    <row r="32" spans="1:12" ht="84">
      <c r="A32" s="5">
        <v>14</v>
      </c>
      <c r="B32" s="5" t="s">
        <v>114</v>
      </c>
      <c r="C32" s="159" t="s">
        <v>176</v>
      </c>
      <c r="D32" s="160"/>
      <c r="E32" s="160"/>
      <c r="F32" s="160"/>
      <c r="G32" s="160"/>
      <c r="H32" s="160"/>
      <c r="I32" s="161"/>
      <c r="J32" s="5" t="s">
        <v>117</v>
      </c>
      <c r="L32" s="2" t="s">
        <v>109</v>
      </c>
    </row>
    <row r="33" spans="1:12" ht="36">
      <c r="A33" s="5">
        <v>15</v>
      </c>
      <c r="B33" s="5" t="s">
        <v>135</v>
      </c>
      <c r="C33" s="159" t="s">
        <v>177</v>
      </c>
      <c r="D33" s="160"/>
      <c r="E33" s="160"/>
      <c r="F33" s="160"/>
      <c r="G33" s="160"/>
      <c r="H33" s="160"/>
      <c r="I33" s="161"/>
      <c r="J33" s="5"/>
      <c r="L33" s="2" t="s">
        <v>111</v>
      </c>
    </row>
    <row r="34" spans="1:12" ht="36">
      <c r="A34" s="5">
        <v>16</v>
      </c>
      <c r="B34" s="5" t="s">
        <v>20</v>
      </c>
      <c r="C34" s="27" t="s">
        <v>131</v>
      </c>
      <c r="D34" s="123">
        <v>22</v>
      </c>
      <c r="E34" s="28" t="s">
        <v>34</v>
      </c>
      <c r="F34" s="125">
        <v>3</v>
      </c>
      <c r="G34" s="28" t="s">
        <v>132</v>
      </c>
      <c r="H34" s="127">
        <v>20</v>
      </c>
      <c r="I34" s="29" t="s">
        <v>140</v>
      </c>
      <c r="J34" s="5"/>
      <c r="L34" s="2" t="s">
        <v>111</v>
      </c>
    </row>
    <row r="35" spans="1:12" ht="36">
      <c r="A35" s="5">
        <v>17</v>
      </c>
      <c r="B35" s="5" t="s">
        <v>3</v>
      </c>
      <c r="C35" s="162" t="s">
        <v>115</v>
      </c>
      <c r="D35" s="163"/>
      <c r="E35" s="163"/>
      <c r="F35" s="163"/>
      <c r="G35" s="163"/>
      <c r="H35" s="163"/>
      <c r="I35" s="164"/>
      <c r="J35" s="5" t="s">
        <v>136</v>
      </c>
      <c r="L35" s="2" t="s">
        <v>111</v>
      </c>
    </row>
    <row r="36" spans="1:12" ht="132.75" thickBot="1">
      <c r="A36" s="6">
        <v>18</v>
      </c>
      <c r="B36" s="6" t="s">
        <v>113</v>
      </c>
      <c r="C36" s="165" t="s">
        <v>116</v>
      </c>
      <c r="D36" s="166"/>
      <c r="E36" s="167"/>
      <c r="F36" s="168"/>
      <c r="G36" s="167"/>
      <c r="H36" s="169"/>
      <c r="I36" s="170"/>
      <c r="J36" s="6" t="s">
        <v>191</v>
      </c>
      <c r="L36" s="2" t="s">
        <v>137</v>
      </c>
    </row>
    <row r="37" spans="1:12" ht="36.75" thickBot="1">
      <c r="A37" s="158" t="s">
        <v>126</v>
      </c>
      <c r="B37" s="158"/>
      <c r="C37" s="19"/>
      <c r="D37" s="20"/>
      <c r="E37" s="20"/>
      <c r="F37" s="20"/>
      <c r="G37" s="20"/>
      <c r="H37" s="20"/>
      <c r="I37" s="21"/>
      <c r="J37" s="121"/>
      <c r="L37" s="2" t="s">
        <v>111</v>
      </c>
    </row>
    <row r="38" spans="1:12" ht="84">
      <c r="A38" s="5">
        <v>19</v>
      </c>
      <c r="B38" s="5" t="s">
        <v>114</v>
      </c>
      <c r="C38" s="159" t="s">
        <v>178</v>
      </c>
      <c r="D38" s="160"/>
      <c r="E38" s="160"/>
      <c r="F38" s="160"/>
      <c r="G38" s="160"/>
      <c r="H38" s="160"/>
      <c r="I38" s="161"/>
      <c r="J38" s="5" t="s">
        <v>117</v>
      </c>
      <c r="L38" s="2" t="s">
        <v>109</v>
      </c>
    </row>
    <row r="39" spans="1:12" ht="36">
      <c r="A39" s="5">
        <v>20</v>
      </c>
      <c r="B39" s="5" t="s">
        <v>135</v>
      </c>
      <c r="C39" s="159" t="s">
        <v>179</v>
      </c>
      <c r="D39" s="160"/>
      <c r="E39" s="160"/>
      <c r="F39" s="160"/>
      <c r="G39" s="160"/>
      <c r="H39" s="160"/>
      <c r="I39" s="161"/>
      <c r="J39" s="5"/>
      <c r="L39" s="2" t="s">
        <v>111</v>
      </c>
    </row>
    <row r="40" spans="1:12" ht="36">
      <c r="A40" s="5">
        <v>21</v>
      </c>
      <c r="B40" s="5" t="s">
        <v>20</v>
      </c>
      <c r="C40" s="27" t="s">
        <v>131</v>
      </c>
      <c r="D40" s="123">
        <v>23</v>
      </c>
      <c r="E40" s="28" t="s">
        <v>34</v>
      </c>
      <c r="F40" s="125">
        <v>11</v>
      </c>
      <c r="G40" s="28" t="s">
        <v>132</v>
      </c>
      <c r="H40" s="127">
        <v>12</v>
      </c>
      <c r="I40" s="29" t="s">
        <v>140</v>
      </c>
      <c r="J40" s="5"/>
      <c r="L40" s="2" t="s">
        <v>111</v>
      </c>
    </row>
    <row r="41" spans="1:12" ht="36">
      <c r="A41" s="5">
        <v>22</v>
      </c>
      <c r="B41" s="5" t="s">
        <v>3</v>
      </c>
      <c r="C41" s="162" t="s">
        <v>127</v>
      </c>
      <c r="D41" s="163"/>
      <c r="E41" s="163"/>
      <c r="F41" s="163"/>
      <c r="G41" s="163"/>
      <c r="H41" s="163"/>
      <c r="I41" s="164"/>
      <c r="J41" s="5" t="s">
        <v>136</v>
      </c>
      <c r="L41" s="2" t="s">
        <v>111</v>
      </c>
    </row>
    <row r="42" spans="1:12" ht="132.75" thickBot="1">
      <c r="A42" s="6">
        <v>23</v>
      </c>
      <c r="B42" s="6" t="s">
        <v>113</v>
      </c>
      <c r="C42" s="165" t="s">
        <v>180</v>
      </c>
      <c r="D42" s="166"/>
      <c r="E42" s="167"/>
      <c r="F42" s="168"/>
      <c r="G42" s="167"/>
      <c r="H42" s="169"/>
      <c r="I42" s="170"/>
      <c r="J42" s="6" t="s">
        <v>191</v>
      </c>
      <c r="L42" s="2" t="s">
        <v>137</v>
      </c>
    </row>
    <row r="43" spans="1:12" ht="36.75" thickBot="1">
      <c r="A43" s="158" t="s">
        <v>125</v>
      </c>
      <c r="B43" s="158"/>
      <c r="C43" s="19"/>
      <c r="D43" s="20"/>
      <c r="E43" s="20"/>
      <c r="F43" s="20"/>
      <c r="G43" s="20"/>
      <c r="H43" s="20"/>
      <c r="I43" s="21"/>
      <c r="J43" s="121"/>
      <c r="L43" s="2" t="s">
        <v>111</v>
      </c>
    </row>
    <row r="44" spans="1:12" ht="84">
      <c r="A44" s="5">
        <v>24</v>
      </c>
      <c r="B44" s="5" t="s">
        <v>114</v>
      </c>
      <c r="C44" s="171"/>
      <c r="D44" s="172"/>
      <c r="E44" s="172"/>
      <c r="F44" s="172"/>
      <c r="G44" s="172"/>
      <c r="H44" s="172"/>
      <c r="I44" s="173"/>
      <c r="J44" s="5" t="s">
        <v>117</v>
      </c>
      <c r="L44" s="2" t="s">
        <v>109</v>
      </c>
    </row>
    <row r="45" spans="1:12" ht="36">
      <c r="A45" s="5">
        <v>25</v>
      </c>
      <c r="B45" s="5" t="s">
        <v>135</v>
      </c>
      <c r="C45" s="171"/>
      <c r="D45" s="172"/>
      <c r="E45" s="172"/>
      <c r="F45" s="172"/>
      <c r="G45" s="172"/>
      <c r="H45" s="172"/>
      <c r="I45" s="173"/>
      <c r="J45" s="5"/>
      <c r="L45" s="2" t="s">
        <v>111</v>
      </c>
    </row>
    <row r="46" spans="1:12" ht="36">
      <c r="A46" s="5">
        <v>26</v>
      </c>
      <c r="B46" s="5" t="s">
        <v>20</v>
      </c>
      <c r="C46" s="27" t="s">
        <v>138</v>
      </c>
      <c r="D46" s="22"/>
      <c r="E46" s="28" t="s">
        <v>34</v>
      </c>
      <c r="F46" s="24"/>
      <c r="G46" s="28" t="s">
        <v>132</v>
      </c>
      <c r="H46" s="26"/>
      <c r="I46" s="29" t="s">
        <v>140</v>
      </c>
      <c r="J46" s="5"/>
      <c r="L46" s="2" t="s">
        <v>111</v>
      </c>
    </row>
    <row r="47" spans="1:12" ht="36">
      <c r="A47" s="5">
        <v>27</v>
      </c>
      <c r="B47" s="5" t="s">
        <v>3</v>
      </c>
      <c r="C47" s="174"/>
      <c r="D47" s="175"/>
      <c r="E47" s="175"/>
      <c r="F47" s="175"/>
      <c r="G47" s="175"/>
      <c r="H47" s="175"/>
      <c r="I47" s="176"/>
      <c r="J47" s="5" t="s">
        <v>136</v>
      </c>
      <c r="L47" s="2" t="s">
        <v>111</v>
      </c>
    </row>
    <row r="48" spans="1:12" ht="132.75" thickBot="1">
      <c r="A48" s="6">
        <v>28</v>
      </c>
      <c r="B48" s="6" t="s">
        <v>113</v>
      </c>
      <c r="C48" s="165" t="s">
        <v>181</v>
      </c>
      <c r="D48" s="166"/>
      <c r="E48" s="177" t="s">
        <v>182</v>
      </c>
      <c r="F48" s="166"/>
      <c r="G48" s="177" t="s">
        <v>182</v>
      </c>
      <c r="H48" s="178"/>
      <c r="I48" s="179"/>
      <c r="J48" s="6" t="s">
        <v>191</v>
      </c>
      <c r="L48" s="2" t="s">
        <v>137</v>
      </c>
    </row>
    <row r="49" spans="1:12" ht="36.75" thickBot="1">
      <c r="A49" s="158" t="s">
        <v>124</v>
      </c>
      <c r="B49" s="158"/>
      <c r="C49" s="19"/>
      <c r="D49" s="20"/>
      <c r="E49" s="20"/>
      <c r="F49" s="20"/>
      <c r="G49" s="20"/>
      <c r="H49" s="20"/>
      <c r="I49" s="21"/>
      <c r="J49" s="121"/>
      <c r="L49" s="2" t="s">
        <v>111</v>
      </c>
    </row>
    <row r="50" spans="1:12" ht="84">
      <c r="A50" s="5">
        <v>29</v>
      </c>
      <c r="B50" s="5" t="s">
        <v>114</v>
      </c>
      <c r="C50" s="171"/>
      <c r="D50" s="172"/>
      <c r="E50" s="172"/>
      <c r="F50" s="172"/>
      <c r="G50" s="172"/>
      <c r="H50" s="172"/>
      <c r="I50" s="173"/>
      <c r="J50" s="5" t="s">
        <v>117</v>
      </c>
      <c r="L50" s="2" t="s">
        <v>109</v>
      </c>
    </row>
    <row r="51" spans="1:12" ht="36">
      <c r="A51" s="5">
        <v>30</v>
      </c>
      <c r="B51" s="5" t="s">
        <v>135</v>
      </c>
      <c r="C51" s="171"/>
      <c r="D51" s="172"/>
      <c r="E51" s="172"/>
      <c r="F51" s="172"/>
      <c r="G51" s="172"/>
      <c r="H51" s="172"/>
      <c r="I51" s="173"/>
      <c r="J51" s="5"/>
      <c r="L51" s="2" t="s">
        <v>111</v>
      </c>
    </row>
    <row r="52" spans="1:12" ht="36">
      <c r="A52" s="5">
        <v>31</v>
      </c>
      <c r="B52" s="5" t="s">
        <v>20</v>
      </c>
      <c r="C52" s="27" t="s">
        <v>203</v>
      </c>
      <c r="D52" s="22"/>
      <c r="E52" s="28" t="s">
        <v>34</v>
      </c>
      <c r="F52" s="24"/>
      <c r="G52" s="28" t="s">
        <v>132</v>
      </c>
      <c r="H52" s="26"/>
      <c r="I52" s="29" t="s">
        <v>140</v>
      </c>
      <c r="J52" s="5"/>
      <c r="L52" s="2" t="s">
        <v>111</v>
      </c>
    </row>
    <row r="53" spans="1:12" ht="36">
      <c r="A53" s="5">
        <v>32</v>
      </c>
      <c r="B53" s="5" t="s">
        <v>3</v>
      </c>
      <c r="C53" s="174"/>
      <c r="D53" s="175"/>
      <c r="E53" s="175"/>
      <c r="F53" s="175"/>
      <c r="G53" s="175"/>
      <c r="H53" s="175"/>
      <c r="I53" s="176"/>
      <c r="J53" s="5" t="s">
        <v>136</v>
      </c>
      <c r="L53" s="2" t="s">
        <v>111</v>
      </c>
    </row>
    <row r="54" spans="1:12" ht="132.75" thickBot="1">
      <c r="A54" s="6">
        <v>33</v>
      </c>
      <c r="B54" s="6" t="s">
        <v>113</v>
      </c>
      <c r="C54" s="165" t="s">
        <v>180</v>
      </c>
      <c r="D54" s="166"/>
      <c r="E54" s="177" t="s">
        <v>182</v>
      </c>
      <c r="F54" s="166"/>
      <c r="G54" s="177"/>
      <c r="H54" s="178"/>
      <c r="I54" s="179"/>
      <c r="J54" s="6" t="s">
        <v>191</v>
      </c>
      <c r="L54" s="2" t="s">
        <v>137</v>
      </c>
    </row>
    <row r="55" spans="1:12" ht="36.75" thickBot="1">
      <c r="A55" s="158" t="s">
        <v>123</v>
      </c>
      <c r="B55" s="158"/>
      <c r="C55" s="19"/>
      <c r="D55" s="20"/>
      <c r="E55" s="20"/>
      <c r="F55" s="20"/>
      <c r="G55" s="20"/>
      <c r="H55" s="20"/>
      <c r="I55" s="21"/>
      <c r="J55" s="121"/>
      <c r="L55" s="2" t="s">
        <v>111</v>
      </c>
    </row>
    <row r="56" spans="1:12" ht="84">
      <c r="A56" s="5">
        <v>34</v>
      </c>
      <c r="B56" s="5" t="s">
        <v>114</v>
      </c>
      <c r="C56" s="171"/>
      <c r="D56" s="172"/>
      <c r="E56" s="172"/>
      <c r="F56" s="172"/>
      <c r="G56" s="172"/>
      <c r="H56" s="172"/>
      <c r="I56" s="173"/>
      <c r="J56" s="5" t="s">
        <v>117</v>
      </c>
      <c r="L56" s="2" t="s">
        <v>109</v>
      </c>
    </row>
    <row r="57" spans="1:12" ht="36">
      <c r="A57" s="5">
        <v>35</v>
      </c>
      <c r="B57" s="5" t="s">
        <v>135</v>
      </c>
      <c r="C57" s="171"/>
      <c r="D57" s="172"/>
      <c r="E57" s="172"/>
      <c r="F57" s="172"/>
      <c r="G57" s="172"/>
      <c r="H57" s="172"/>
      <c r="I57" s="173"/>
      <c r="J57" s="5"/>
      <c r="L57" s="2" t="s">
        <v>111</v>
      </c>
    </row>
    <row r="58" spans="1:12" ht="36">
      <c r="A58" s="5">
        <v>36</v>
      </c>
      <c r="B58" s="5" t="s">
        <v>20</v>
      </c>
      <c r="C58" s="27" t="s">
        <v>141</v>
      </c>
      <c r="D58" s="22"/>
      <c r="E58" s="28" t="s">
        <v>34</v>
      </c>
      <c r="F58" s="24"/>
      <c r="G58" s="28" t="s">
        <v>132</v>
      </c>
      <c r="H58" s="26"/>
      <c r="I58" s="29" t="s">
        <v>140</v>
      </c>
      <c r="J58" s="5"/>
      <c r="L58" s="2" t="s">
        <v>111</v>
      </c>
    </row>
    <row r="59" spans="1:12" ht="24">
      <c r="A59" s="5">
        <v>37</v>
      </c>
      <c r="B59" s="5" t="s">
        <v>3</v>
      </c>
      <c r="C59" s="174"/>
      <c r="D59" s="175"/>
      <c r="E59" s="175"/>
      <c r="F59" s="175"/>
      <c r="G59" s="175"/>
      <c r="H59" s="175"/>
      <c r="I59" s="176"/>
      <c r="J59" s="5" t="s">
        <v>136</v>
      </c>
      <c r="L59" s="2" t="s">
        <v>111</v>
      </c>
    </row>
    <row r="60" spans="1:12" ht="72.75" thickBot="1">
      <c r="A60" s="6">
        <v>38</v>
      </c>
      <c r="B60" s="6" t="s">
        <v>113</v>
      </c>
      <c r="C60" s="165" t="s">
        <v>193</v>
      </c>
      <c r="D60" s="166"/>
      <c r="E60" s="177"/>
      <c r="F60" s="166"/>
      <c r="G60" s="177"/>
      <c r="H60" s="178"/>
      <c r="I60" s="179"/>
      <c r="J60" s="6" t="s">
        <v>191</v>
      </c>
      <c r="L60" s="2" t="s">
        <v>137</v>
      </c>
    </row>
  </sheetData>
  <sheetProtection password="CD98" sheet="1"/>
  <mergeCells count="53">
    <mergeCell ref="A55:B55"/>
    <mergeCell ref="C56:I56"/>
    <mergeCell ref="C57:I57"/>
    <mergeCell ref="C59:I59"/>
    <mergeCell ref="C60:D60"/>
    <mergeCell ref="E60:F60"/>
    <mergeCell ref="G60:I60"/>
    <mergeCell ref="A49:B49"/>
    <mergeCell ref="C50:I50"/>
    <mergeCell ref="C51:I51"/>
    <mergeCell ref="C53:I53"/>
    <mergeCell ref="C54:D54"/>
    <mergeCell ref="E54:F54"/>
    <mergeCell ref="G54:I54"/>
    <mergeCell ref="A43:B43"/>
    <mergeCell ref="C44:I44"/>
    <mergeCell ref="C45:I45"/>
    <mergeCell ref="C47:I47"/>
    <mergeCell ref="C48:D48"/>
    <mergeCell ref="E48:F48"/>
    <mergeCell ref="G48:I48"/>
    <mergeCell ref="A37:B37"/>
    <mergeCell ref="C38:I38"/>
    <mergeCell ref="C39:I39"/>
    <mergeCell ref="C41:I41"/>
    <mergeCell ref="C42:D42"/>
    <mergeCell ref="E42:F42"/>
    <mergeCell ref="G42:I42"/>
    <mergeCell ref="C32:I32"/>
    <mergeCell ref="C33:I33"/>
    <mergeCell ref="C35:I35"/>
    <mergeCell ref="C36:D36"/>
    <mergeCell ref="E36:F36"/>
    <mergeCell ref="G36:I36"/>
    <mergeCell ref="C24:I24"/>
    <mergeCell ref="C25:I25"/>
    <mergeCell ref="C27:I27"/>
    <mergeCell ref="C28:I28"/>
    <mergeCell ref="C29:I29"/>
    <mergeCell ref="A31:B31"/>
    <mergeCell ref="C17:I17"/>
    <mergeCell ref="C18:I18"/>
    <mergeCell ref="C19:I19"/>
    <mergeCell ref="C20:I20"/>
    <mergeCell ref="C22:I22"/>
    <mergeCell ref="C23:I23"/>
    <mergeCell ref="A2:J2"/>
    <mergeCell ref="C8:I8"/>
    <mergeCell ref="C9:I9"/>
    <mergeCell ref="C10:I10"/>
    <mergeCell ref="C11:I11"/>
    <mergeCell ref="C15:I15"/>
    <mergeCell ref="B5:J5"/>
  </mergeCells>
  <dataValidations count="17">
    <dataValidation type="whole" allowBlank="1" showInputMessage="1" showErrorMessage="1" imeMode="off" sqref="D34 D40 D46 D52 D58">
      <formula1>1</formula1>
      <formula2>2099</formula2>
    </dataValidation>
    <dataValidation type="whole" allowBlank="1" showInputMessage="1" showErrorMessage="1" imeMode="off" sqref="F34 F40 F46 F52 F58">
      <formula1>1</formula1>
      <formula2>12</formula2>
    </dataValidation>
    <dataValidation type="whole" allowBlank="1" showInputMessage="1" showErrorMessage="1" imeMode="off" sqref="H58 H52 H46 H40 H34">
      <formula1>1</formula1>
      <formula2>31</formula2>
    </dataValidation>
    <dataValidation type="whole" allowBlank="1" showInputMessage="1" showErrorMessage="1" sqref="F13:F14">
      <formula1>1</formula1>
      <formula2>12</formula2>
    </dataValidation>
    <dataValidation type="whole" allowBlank="1" showInputMessage="1" showErrorMessage="1" sqref="H13:H14">
      <formula1>1</formula1>
      <formula2>31</formula2>
    </dataValidation>
    <dataValidation type="list" allowBlank="1" showInputMessage="1" showErrorMessage="1" sqref="G54 G36 G42 G48 G60">
      <formula1>"の子"</formula1>
    </dataValidation>
    <dataValidation type="list" allowBlank="1" showInputMessage="1" showErrorMessage="1" sqref="E54 E36 E42 E48 E60">
      <formula1>"の妻,の夫,(子の妻),(子の夫),の子,の父,の母"</formula1>
    </dataValidation>
    <dataValidation type="list" allowBlank="1" showInputMessage="1" showErrorMessage="1" sqref="C54 C36 C42 C48 C60">
      <formula1>"世帯主,妻,夫,子,父,母,兄,弟,姉,妹,同居人,その他"</formula1>
    </dataValidation>
    <dataValidation type="list" allowBlank="1" showInputMessage="1" showErrorMessage="1" imeMode="on" sqref="C10:I10">
      <formula1>"世帯主,世帯員,代理人"</formula1>
    </dataValidation>
    <dataValidation type="list" allowBlank="1" showInputMessage="1" showErrorMessage="1" sqref="C53:D53 C35:D35 C41:D41 C47:D47 C59:D59">
      <formula1>"男,女"</formula1>
    </dataValidation>
    <dataValidation allowBlank="1" showInputMessage="1" showErrorMessage="1" imeMode="off" sqref="C11:I11"/>
    <dataValidation allowBlank="1" showInputMessage="1" showErrorMessage="1" imeMode="on" sqref="C9:I9"/>
    <dataValidation type="list" allowBlank="1" showInputMessage="1" showErrorMessage="1" sqref="C15:D15">
      <formula1>"有,無,　"</formula1>
    </dataValidation>
    <dataValidation type="whole" allowBlank="1" showInputMessage="1" showErrorMessage="1" sqref="D13:D14">
      <formula1>1</formula1>
      <formula2>3000</formula2>
    </dataValidation>
    <dataValidation type="list" allowBlank="1" showInputMessage="1" showErrorMessage="1" imeMode="off" sqref="C13">
      <formula1>"平成,令和,西暦"</formula1>
    </dataValidation>
    <dataValidation type="list" allowBlank="1" showInputMessage="1" showErrorMessage="1" imeMode="off" sqref="C14">
      <formula1>"令和,西暦"</formula1>
    </dataValidation>
    <dataValidation type="list" allowBlank="1" showInputMessage="1" showErrorMessage="1" imeMode="off" sqref="C34 C40 C46 C52 C58">
      <formula1>"明治,大正,昭和,平成,令和,西暦"</formula1>
    </dataValidation>
  </dataValidations>
  <printOptions/>
  <pageMargins left="0.5905511811023623" right="0.5905511811023623" top="0.5905511811023623" bottom="0.5905511811023623" header="0.3937007874015748" footer="0.3937007874015748"/>
  <pageSetup fitToHeight="0" fitToWidth="1" horizontalDpi="600" verticalDpi="600" orientation="portrait" paperSize="9" scale="94" r:id="rId3"/>
  <headerFooter>
    <oddFooter>&amp;C&amp;"ＭＳ Ｐ明朝,標準"&amp;8Page&amp;P/&amp;N&amp;R&amp;"ＭＳ Ｐ明朝,標準"&amp;8出力：&amp;D　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0"/>
  <sheetViews>
    <sheetView showGridLines="0" tabSelected="1" view="pageBreakPreview" zoomScale="130" zoomScaleSheetLayoutView="130" zoomScalePageLayoutView="0" workbookViewId="0" topLeftCell="A1">
      <selection activeCell="C11" sqref="C11:I11"/>
    </sheetView>
  </sheetViews>
  <sheetFormatPr defaultColWidth="0.6171875" defaultRowHeight="13.5"/>
  <cols>
    <col min="1" max="1" width="4.00390625" style="2" bestFit="1" customWidth="1"/>
    <col min="2" max="2" width="19.125" style="2" customWidth="1"/>
    <col min="3" max="4" width="6.125" style="7" customWidth="1"/>
    <col min="5" max="5" width="3.125" style="7" bestFit="1" customWidth="1"/>
    <col min="6" max="6" width="5.625" style="7" customWidth="1"/>
    <col min="7" max="7" width="3.125" style="7" bestFit="1" customWidth="1"/>
    <col min="8" max="8" width="5.625" style="7" customWidth="1"/>
    <col min="9" max="9" width="3.125" style="7" bestFit="1" customWidth="1"/>
    <col min="10" max="10" width="40.625" style="2" customWidth="1"/>
    <col min="11" max="11" width="0.6171875" style="3" customWidth="1"/>
    <col min="12" max="12" width="1.4921875" style="3" bestFit="1" customWidth="1"/>
    <col min="13" max="16384" width="0.6171875" style="3" customWidth="1"/>
  </cols>
  <sheetData>
    <row r="1" ht="3.75" customHeight="1"/>
    <row r="2" spans="1:10" ht="15" customHeight="1">
      <c r="A2" s="129" t="s">
        <v>128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5" customHeight="1">
      <c r="A3" s="3"/>
      <c r="B3" s="3" t="s">
        <v>129</v>
      </c>
      <c r="C3" s="3"/>
      <c r="D3" s="3"/>
      <c r="E3" s="3"/>
      <c r="F3" s="3"/>
      <c r="G3" s="3"/>
      <c r="H3" s="3"/>
      <c r="I3" s="3"/>
      <c r="J3" s="3"/>
    </row>
    <row r="4" spans="1:10" ht="15" customHeight="1">
      <c r="A4" s="3"/>
      <c r="B4" s="3" t="s">
        <v>195</v>
      </c>
      <c r="C4" s="3"/>
      <c r="D4" s="3"/>
      <c r="E4" s="3"/>
      <c r="F4" s="3"/>
      <c r="G4" s="3"/>
      <c r="H4" s="3"/>
      <c r="I4" s="3"/>
      <c r="J4" s="3"/>
    </row>
    <row r="5" spans="1:10" ht="15" customHeight="1">
      <c r="A5" s="3"/>
      <c r="B5" s="145" t="s">
        <v>200</v>
      </c>
      <c r="C5" s="145"/>
      <c r="D5" s="145"/>
      <c r="E5" s="145"/>
      <c r="F5" s="145"/>
      <c r="G5" s="145"/>
      <c r="H5" s="145"/>
      <c r="I5" s="145"/>
      <c r="J5" s="145"/>
    </row>
    <row r="6" spans="1:10" ht="15" customHeight="1">
      <c r="A6" s="3"/>
      <c r="B6" s="3" t="s">
        <v>122</v>
      </c>
      <c r="C6" s="3"/>
      <c r="D6" s="3"/>
      <c r="E6" s="3"/>
      <c r="F6" s="3"/>
      <c r="G6" s="3"/>
      <c r="H6" s="3"/>
      <c r="I6" s="3"/>
      <c r="J6" s="3"/>
    </row>
    <row r="7" spans="1:10" ht="3.75" customHeight="1" thickBot="1">
      <c r="A7" s="3"/>
      <c r="B7" s="3"/>
      <c r="C7" s="8"/>
      <c r="D7" s="8"/>
      <c r="E7" s="8"/>
      <c r="F7" s="8"/>
      <c r="G7" s="8"/>
      <c r="H7" s="8"/>
      <c r="I7" s="8"/>
      <c r="J7" s="3"/>
    </row>
    <row r="8" spans="1:10" ht="18.75" customHeight="1" thickBot="1">
      <c r="A8" s="1" t="s">
        <v>104</v>
      </c>
      <c r="B8" s="1" t="s">
        <v>101</v>
      </c>
      <c r="C8" s="130" t="s">
        <v>102</v>
      </c>
      <c r="D8" s="131"/>
      <c r="E8" s="131"/>
      <c r="F8" s="131"/>
      <c r="G8" s="131"/>
      <c r="H8" s="131"/>
      <c r="I8" s="132"/>
      <c r="J8" s="1" t="s">
        <v>103</v>
      </c>
    </row>
    <row r="9" spans="1:12" ht="84.75" thickBot="1">
      <c r="A9" s="117">
        <v>1</v>
      </c>
      <c r="B9" s="117" t="s">
        <v>119</v>
      </c>
      <c r="C9" s="184"/>
      <c r="D9" s="185"/>
      <c r="E9" s="185"/>
      <c r="F9" s="185"/>
      <c r="G9" s="185"/>
      <c r="H9" s="185"/>
      <c r="I9" s="186"/>
      <c r="J9" s="117" t="s">
        <v>201</v>
      </c>
      <c r="L9" s="2" t="s">
        <v>110</v>
      </c>
    </row>
    <row r="10" spans="1:12" s="119" customFormat="1" ht="3.75" customHeight="1" thickBot="1">
      <c r="A10" s="118"/>
      <c r="B10" s="118"/>
      <c r="C10" s="136"/>
      <c r="D10" s="136"/>
      <c r="E10" s="136"/>
      <c r="F10" s="136"/>
      <c r="G10" s="136"/>
      <c r="H10" s="136"/>
      <c r="I10" s="136"/>
      <c r="J10" s="118"/>
      <c r="L10" s="120"/>
    </row>
    <row r="11" spans="1:12" ht="60.75" thickBot="1">
      <c r="A11" s="117">
        <v>2</v>
      </c>
      <c r="B11" s="117" t="s">
        <v>99</v>
      </c>
      <c r="C11" s="187"/>
      <c r="D11" s="188"/>
      <c r="E11" s="188"/>
      <c r="F11" s="188"/>
      <c r="G11" s="188"/>
      <c r="H11" s="188"/>
      <c r="I11" s="189"/>
      <c r="J11" s="117" t="s">
        <v>130</v>
      </c>
      <c r="L11" s="2" t="s">
        <v>108</v>
      </c>
    </row>
    <row r="12" spans="1:10" s="17" customFormat="1" ht="3.75" customHeight="1" thickBot="1">
      <c r="A12" s="15"/>
      <c r="B12" s="15"/>
      <c r="C12" s="16"/>
      <c r="D12" s="16"/>
      <c r="E12" s="16"/>
      <c r="F12" s="16"/>
      <c r="G12" s="16"/>
      <c r="H12" s="16"/>
      <c r="I12" s="16"/>
      <c r="J12" s="15"/>
    </row>
    <row r="13" spans="1:12" ht="84">
      <c r="A13" s="4">
        <v>3</v>
      </c>
      <c r="B13" s="4" t="s">
        <v>97</v>
      </c>
      <c r="C13" s="128"/>
      <c r="D13" s="23"/>
      <c r="E13" s="10" t="s">
        <v>34</v>
      </c>
      <c r="F13" s="23"/>
      <c r="G13" s="10" t="s">
        <v>132</v>
      </c>
      <c r="H13" s="25"/>
      <c r="I13" s="11" t="s">
        <v>140</v>
      </c>
      <c r="J13" s="4" t="s">
        <v>199</v>
      </c>
      <c r="L13" s="2" t="s">
        <v>109</v>
      </c>
    </row>
    <row r="14" spans="1:12" ht="60">
      <c r="A14" s="5">
        <v>4</v>
      </c>
      <c r="B14" s="5" t="s">
        <v>98</v>
      </c>
      <c r="C14" s="27"/>
      <c r="D14" s="24"/>
      <c r="E14" s="13" t="s">
        <v>34</v>
      </c>
      <c r="F14" s="24"/>
      <c r="G14" s="13" t="s">
        <v>132</v>
      </c>
      <c r="H14" s="26"/>
      <c r="I14" s="14" t="s">
        <v>140</v>
      </c>
      <c r="J14" s="5" t="s">
        <v>196</v>
      </c>
      <c r="L14" s="2" t="s">
        <v>108</v>
      </c>
    </row>
    <row r="15" spans="1:12" ht="60.75" thickBot="1">
      <c r="A15" s="6">
        <v>5</v>
      </c>
      <c r="B15" s="6" t="s">
        <v>197</v>
      </c>
      <c r="C15" s="140" t="s">
        <v>206</v>
      </c>
      <c r="D15" s="141"/>
      <c r="E15" s="142"/>
      <c r="F15" s="142"/>
      <c r="G15" s="142"/>
      <c r="H15" s="143"/>
      <c r="I15" s="144"/>
      <c r="J15" s="6" t="s">
        <v>139</v>
      </c>
      <c r="L15" s="2" t="s">
        <v>107</v>
      </c>
    </row>
    <row r="16" spans="1:10" s="17" customFormat="1" ht="3" customHeight="1" thickBot="1">
      <c r="A16" s="15"/>
      <c r="B16" s="15"/>
      <c r="C16" s="16"/>
      <c r="D16" s="16"/>
      <c r="E16" s="16"/>
      <c r="F16" s="16"/>
      <c r="G16" s="16"/>
      <c r="H16" s="16"/>
      <c r="I16" s="16"/>
      <c r="J16" s="15"/>
    </row>
    <row r="17" spans="1:12" ht="60">
      <c r="A17" s="4">
        <v>6</v>
      </c>
      <c r="B17" s="4" t="s">
        <v>183</v>
      </c>
      <c r="C17" s="181"/>
      <c r="D17" s="182"/>
      <c r="E17" s="182"/>
      <c r="F17" s="182"/>
      <c r="G17" s="182"/>
      <c r="H17" s="182"/>
      <c r="I17" s="183"/>
      <c r="J17" s="4" t="s">
        <v>198</v>
      </c>
      <c r="L17" s="2" t="s">
        <v>108</v>
      </c>
    </row>
    <row r="18" spans="1:12" ht="3.75" customHeight="1" hidden="1">
      <c r="A18" s="5"/>
      <c r="B18" s="5"/>
      <c r="C18" s="152"/>
      <c r="D18" s="153"/>
      <c r="E18" s="153"/>
      <c r="F18" s="153"/>
      <c r="G18" s="153"/>
      <c r="H18" s="153"/>
      <c r="I18" s="154"/>
      <c r="J18" s="5"/>
      <c r="L18" s="2"/>
    </row>
    <row r="19" spans="1:12" ht="60">
      <c r="A19" s="5">
        <v>7</v>
      </c>
      <c r="B19" s="5" t="s">
        <v>133</v>
      </c>
      <c r="C19" s="152"/>
      <c r="D19" s="153"/>
      <c r="E19" s="153"/>
      <c r="F19" s="153"/>
      <c r="G19" s="153"/>
      <c r="H19" s="153"/>
      <c r="I19" s="154"/>
      <c r="J19" s="5" t="s">
        <v>202</v>
      </c>
      <c r="L19" s="2" t="s">
        <v>107</v>
      </c>
    </row>
    <row r="20" spans="1:12" ht="60.75" thickBot="1">
      <c r="A20" s="6">
        <v>8</v>
      </c>
      <c r="B20" s="6" t="s">
        <v>105</v>
      </c>
      <c r="C20" s="155"/>
      <c r="D20" s="156"/>
      <c r="E20" s="156"/>
      <c r="F20" s="156"/>
      <c r="G20" s="156"/>
      <c r="H20" s="156"/>
      <c r="I20" s="157"/>
      <c r="J20" s="6" t="s">
        <v>189</v>
      </c>
      <c r="L20" s="2" t="s">
        <v>107</v>
      </c>
    </row>
    <row r="21" spans="1:10" s="17" customFormat="1" ht="3.75" customHeight="1" thickBot="1">
      <c r="A21" s="15"/>
      <c r="B21" s="15"/>
      <c r="C21" s="16"/>
      <c r="D21" s="16"/>
      <c r="E21" s="16"/>
      <c r="F21" s="16"/>
      <c r="G21" s="16"/>
      <c r="H21" s="16"/>
      <c r="I21" s="16"/>
      <c r="J21" s="15"/>
    </row>
    <row r="22" spans="1:12" ht="60">
      <c r="A22" s="4">
        <v>9</v>
      </c>
      <c r="B22" s="4" t="s">
        <v>184</v>
      </c>
      <c r="C22" s="181"/>
      <c r="D22" s="182"/>
      <c r="E22" s="182"/>
      <c r="F22" s="182"/>
      <c r="G22" s="182"/>
      <c r="H22" s="182"/>
      <c r="I22" s="183"/>
      <c r="J22" s="4" t="s">
        <v>198</v>
      </c>
      <c r="L22" s="2" t="s">
        <v>107</v>
      </c>
    </row>
    <row r="23" spans="1:12" ht="3.75" customHeight="1" hidden="1">
      <c r="A23" s="5"/>
      <c r="B23" s="5"/>
      <c r="C23" s="152"/>
      <c r="D23" s="153"/>
      <c r="E23" s="153"/>
      <c r="F23" s="153"/>
      <c r="G23" s="153"/>
      <c r="H23" s="153"/>
      <c r="I23" s="154"/>
      <c r="J23" s="5"/>
      <c r="L23" s="2"/>
    </row>
    <row r="24" spans="1:12" ht="60">
      <c r="A24" s="5">
        <v>10</v>
      </c>
      <c r="B24" s="5" t="s">
        <v>134</v>
      </c>
      <c r="C24" s="152"/>
      <c r="D24" s="153"/>
      <c r="E24" s="153"/>
      <c r="F24" s="153"/>
      <c r="G24" s="153"/>
      <c r="H24" s="153"/>
      <c r="I24" s="154"/>
      <c r="J24" s="5" t="s">
        <v>202</v>
      </c>
      <c r="L24" s="2" t="s">
        <v>107</v>
      </c>
    </row>
    <row r="25" spans="1:12" ht="60.75" thickBot="1">
      <c r="A25" s="6">
        <v>11</v>
      </c>
      <c r="B25" s="6" t="s">
        <v>106</v>
      </c>
      <c r="C25" s="155"/>
      <c r="D25" s="156"/>
      <c r="E25" s="156"/>
      <c r="F25" s="156"/>
      <c r="G25" s="156"/>
      <c r="H25" s="156"/>
      <c r="I25" s="157"/>
      <c r="J25" s="6" t="s">
        <v>190</v>
      </c>
      <c r="L25" s="2" t="s">
        <v>107</v>
      </c>
    </row>
    <row r="26" spans="1:12" s="17" customFormat="1" ht="3.75" customHeight="1" thickBot="1">
      <c r="A26" s="15"/>
      <c r="B26" s="15"/>
      <c r="C26" s="16"/>
      <c r="D26" s="16"/>
      <c r="E26" s="16"/>
      <c r="F26" s="16"/>
      <c r="G26" s="16"/>
      <c r="H26" s="16"/>
      <c r="I26" s="16"/>
      <c r="J26" s="15"/>
      <c r="L26" s="18" t="s">
        <v>107</v>
      </c>
    </row>
    <row r="27" spans="1:12" ht="60">
      <c r="A27" s="4">
        <v>12</v>
      </c>
      <c r="B27" s="4" t="s">
        <v>186</v>
      </c>
      <c r="C27" s="181"/>
      <c r="D27" s="182"/>
      <c r="E27" s="182"/>
      <c r="F27" s="182"/>
      <c r="G27" s="182"/>
      <c r="H27" s="182"/>
      <c r="I27" s="183"/>
      <c r="J27" s="4" t="s">
        <v>185</v>
      </c>
      <c r="L27" s="2" t="s">
        <v>107</v>
      </c>
    </row>
    <row r="28" spans="1:12" ht="3.75" customHeight="1" hidden="1">
      <c r="A28" s="5"/>
      <c r="B28" s="5"/>
      <c r="C28" s="152"/>
      <c r="D28" s="153"/>
      <c r="E28" s="153"/>
      <c r="F28" s="153"/>
      <c r="G28" s="153"/>
      <c r="H28" s="153"/>
      <c r="I28" s="154"/>
      <c r="J28" s="5"/>
      <c r="L28" s="2"/>
    </row>
    <row r="29" spans="1:12" ht="36.75" customHeight="1" thickBot="1">
      <c r="A29" s="6">
        <v>13</v>
      </c>
      <c r="B29" s="6" t="s">
        <v>120</v>
      </c>
      <c r="C29" s="155"/>
      <c r="D29" s="156"/>
      <c r="E29" s="156"/>
      <c r="F29" s="156"/>
      <c r="G29" s="156"/>
      <c r="H29" s="156"/>
      <c r="I29" s="157"/>
      <c r="J29" s="6"/>
      <c r="L29" s="2" t="s">
        <v>111</v>
      </c>
    </row>
    <row r="30" spans="1:10" s="17" customFormat="1" ht="3.75" customHeight="1" thickBot="1">
      <c r="A30" s="15"/>
      <c r="B30" s="15"/>
      <c r="C30" s="16"/>
      <c r="D30" s="16"/>
      <c r="E30" s="16"/>
      <c r="F30" s="16"/>
      <c r="G30" s="16"/>
      <c r="H30" s="16"/>
      <c r="I30" s="16"/>
      <c r="J30" s="15"/>
    </row>
    <row r="31" spans="1:12" ht="36.75" thickBot="1">
      <c r="A31" s="158" t="s">
        <v>112</v>
      </c>
      <c r="B31" s="158"/>
      <c r="C31" s="19"/>
      <c r="D31" s="20"/>
      <c r="E31" s="20"/>
      <c r="F31" s="20"/>
      <c r="G31" s="20"/>
      <c r="H31" s="20"/>
      <c r="I31" s="21"/>
      <c r="J31" s="122"/>
      <c r="L31" s="2" t="s">
        <v>111</v>
      </c>
    </row>
    <row r="32" spans="1:12" ht="84">
      <c r="A32" s="5">
        <v>14</v>
      </c>
      <c r="B32" s="5" t="s">
        <v>114</v>
      </c>
      <c r="C32" s="171"/>
      <c r="D32" s="172"/>
      <c r="E32" s="172"/>
      <c r="F32" s="172"/>
      <c r="G32" s="172"/>
      <c r="H32" s="172"/>
      <c r="I32" s="173"/>
      <c r="J32" s="5" t="s">
        <v>117</v>
      </c>
      <c r="L32" s="2" t="s">
        <v>109</v>
      </c>
    </row>
    <row r="33" spans="1:12" ht="36">
      <c r="A33" s="5">
        <v>15</v>
      </c>
      <c r="B33" s="5" t="s">
        <v>135</v>
      </c>
      <c r="C33" s="171"/>
      <c r="D33" s="172"/>
      <c r="E33" s="172"/>
      <c r="F33" s="172"/>
      <c r="G33" s="172"/>
      <c r="H33" s="172"/>
      <c r="I33" s="173"/>
      <c r="J33" s="5"/>
      <c r="L33" s="2" t="s">
        <v>111</v>
      </c>
    </row>
    <row r="34" spans="1:12" ht="36">
      <c r="A34" s="5">
        <v>16</v>
      </c>
      <c r="B34" s="5" t="s">
        <v>20</v>
      </c>
      <c r="C34" s="27"/>
      <c r="D34" s="22"/>
      <c r="E34" s="28" t="s">
        <v>34</v>
      </c>
      <c r="F34" s="24"/>
      <c r="G34" s="28" t="s">
        <v>132</v>
      </c>
      <c r="H34" s="26"/>
      <c r="I34" s="29" t="s">
        <v>140</v>
      </c>
      <c r="J34" s="5"/>
      <c r="L34" s="2" t="s">
        <v>111</v>
      </c>
    </row>
    <row r="35" spans="1:12" ht="36">
      <c r="A35" s="5">
        <v>17</v>
      </c>
      <c r="B35" s="5" t="s">
        <v>3</v>
      </c>
      <c r="C35" s="174"/>
      <c r="D35" s="175"/>
      <c r="E35" s="175"/>
      <c r="F35" s="175"/>
      <c r="G35" s="175"/>
      <c r="H35" s="175"/>
      <c r="I35" s="176"/>
      <c r="J35" s="5" t="s">
        <v>136</v>
      </c>
      <c r="L35" s="2" t="s">
        <v>111</v>
      </c>
    </row>
    <row r="36" spans="1:12" ht="132.75" thickBot="1">
      <c r="A36" s="6">
        <v>18</v>
      </c>
      <c r="B36" s="6" t="s">
        <v>113</v>
      </c>
      <c r="C36" s="180"/>
      <c r="D36" s="168"/>
      <c r="E36" s="167"/>
      <c r="F36" s="168"/>
      <c r="G36" s="167"/>
      <c r="H36" s="169"/>
      <c r="I36" s="170"/>
      <c r="J36" s="6" t="s">
        <v>194</v>
      </c>
      <c r="L36" s="2" t="s">
        <v>137</v>
      </c>
    </row>
    <row r="37" spans="1:12" ht="36.75" thickBot="1">
      <c r="A37" s="158" t="s">
        <v>126</v>
      </c>
      <c r="B37" s="158"/>
      <c r="C37" s="19"/>
      <c r="D37" s="20"/>
      <c r="E37" s="20"/>
      <c r="F37" s="20"/>
      <c r="G37" s="20"/>
      <c r="H37" s="20"/>
      <c r="I37" s="21"/>
      <c r="J37" s="122"/>
      <c r="L37" s="2" t="s">
        <v>111</v>
      </c>
    </row>
    <row r="38" spans="1:12" ht="84">
      <c r="A38" s="5">
        <v>19</v>
      </c>
      <c r="B38" s="5" t="s">
        <v>114</v>
      </c>
      <c r="C38" s="171"/>
      <c r="D38" s="172"/>
      <c r="E38" s="172"/>
      <c r="F38" s="172"/>
      <c r="G38" s="172"/>
      <c r="H38" s="172"/>
      <c r="I38" s="173"/>
      <c r="J38" s="5" t="s">
        <v>117</v>
      </c>
      <c r="L38" s="2" t="s">
        <v>109</v>
      </c>
    </row>
    <row r="39" spans="1:12" ht="36">
      <c r="A39" s="5">
        <v>20</v>
      </c>
      <c r="B39" s="5" t="s">
        <v>135</v>
      </c>
      <c r="C39" s="171"/>
      <c r="D39" s="172"/>
      <c r="E39" s="172"/>
      <c r="F39" s="172"/>
      <c r="G39" s="172"/>
      <c r="H39" s="172"/>
      <c r="I39" s="173"/>
      <c r="J39" s="5"/>
      <c r="L39" s="2" t="s">
        <v>111</v>
      </c>
    </row>
    <row r="40" spans="1:12" ht="36">
      <c r="A40" s="5">
        <v>21</v>
      </c>
      <c r="B40" s="5" t="s">
        <v>20</v>
      </c>
      <c r="C40" s="27"/>
      <c r="D40" s="22"/>
      <c r="E40" s="28" t="s">
        <v>34</v>
      </c>
      <c r="F40" s="24"/>
      <c r="G40" s="28" t="s">
        <v>132</v>
      </c>
      <c r="H40" s="26"/>
      <c r="I40" s="29" t="s">
        <v>140</v>
      </c>
      <c r="J40" s="5"/>
      <c r="L40" s="2" t="s">
        <v>111</v>
      </c>
    </row>
    <row r="41" spans="1:12" ht="36">
      <c r="A41" s="5">
        <v>22</v>
      </c>
      <c r="B41" s="5" t="s">
        <v>3</v>
      </c>
      <c r="C41" s="174"/>
      <c r="D41" s="175"/>
      <c r="E41" s="175"/>
      <c r="F41" s="175"/>
      <c r="G41" s="175"/>
      <c r="H41" s="175"/>
      <c r="I41" s="176"/>
      <c r="J41" s="5" t="s">
        <v>136</v>
      </c>
      <c r="L41" s="2" t="s">
        <v>111</v>
      </c>
    </row>
    <row r="42" spans="1:12" ht="132.75" thickBot="1">
      <c r="A42" s="6">
        <v>23</v>
      </c>
      <c r="B42" s="6" t="s">
        <v>113</v>
      </c>
      <c r="C42" s="180"/>
      <c r="D42" s="168"/>
      <c r="E42" s="167"/>
      <c r="F42" s="168"/>
      <c r="G42" s="167"/>
      <c r="H42" s="169"/>
      <c r="I42" s="170"/>
      <c r="J42" s="6" t="s">
        <v>194</v>
      </c>
      <c r="L42" s="2" t="s">
        <v>137</v>
      </c>
    </row>
    <row r="43" spans="1:12" ht="36.75" thickBot="1">
      <c r="A43" s="158" t="s">
        <v>125</v>
      </c>
      <c r="B43" s="158"/>
      <c r="C43" s="19"/>
      <c r="D43" s="20"/>
      <c r="E43" s="20"/>
      <c r="F43" s="20"/>
      <c r="G43" s="20"/>
      <c r="H43" s="20"/>
      <c r="I43" s="21"/>
      <c r="J43" s="122"/>
      <c r="L43" s="2" t="s">
        <v>111</v>
      </c>
    </row>
    <row r="44" spans="1:12" ht="84">
      <c r="A44" s="5">
        <v>24</v>
      </c>
      <c r="B44" s="5" t="s">
        <v>114</v>
      </c>
      <c r="C44" s="171"/>
      <c r="D44" s="172"/>
      <c r="E44" s="172"/>
      <c r="F44" s="172"/>
      <c r="G44" s="172"/>
      <c r="H44" s="172"/>
      <c r="I44" s="173"/>
      <c r="J44" s="5" t="s">
        <v>117</v>
      </c>
      <c r="L44" s="2" t="s">
        <v>109</v>
      </c>
    </row>
    <row r="45" spans="1:12" ht="36">
      <c r="A45" s="5">
        <v>25</v>
      </c>
      <c r="B45" s="5" t="s">
        <v>135</v>
      </c>
      <c r="C45" s="171"/>
      <c r="D45" s="172"/>
      <c r="E45" s="172"/>
      <c r="F45" s="172"/>
      <c r="G45" s="172"/>
      <c r="H45" s="172"/>
      <c r="I45" s="173"/>
      <c r="J45" s="5"/>
      <c r="L45" s="2" t="s">
        <v>111</v>
      </c>
    </row>
    <row r="46" spans="1:12" ht="36">
      <c r="A46" s="5">
        <v>26</v>
      </c>
      <c r="B46" s="5" t="s">
        <v>20</v>
      </c>
      <c r="C46" s="27"/>
      <c r="D46" s="22"/>
      <c r="E46" s="28" t="s">
        <v>34</v>
      </c>
      <c r="F46" s="24"/>
      <c r="G46" s="28" t="s">
        <v>132</v>
      </c>
      <c r="H46" s="26"/>
      <c r="I46" s="29" t="s">
        <v>140</v>
      </c>
      <c r="J46" s="5"/>
      <c r="L46" s="2" t="s">
        <v>111</v>
      </c>
    </row>
    <row r="47" spans="1:12" ht="36">
      <c r="A47" s="5">
        <v>27</v>
      </c>
      <c r="B47" s="5" t="s">
        <v>3</v>
      </c>
      <c r="C47" s="174"/>
      <c r="D47" s="175"/>
      <c r="E47" s="175"/>
      <c r="F47" s="175"/>
      <c r="G47" s="175"/>
      <c r="H47" s="175"/>
      <c r="I47" s="176"/>
      <c r="J47" s="5" t="s">
        <v>136</v>
      </c>
      <c r="L47" s="2" t="s">
        <v>111</v>
      </c>
    </row>
    <row r="48" spans="1:12" ht="132.75" thickBot="1">
      <c r="A48" s="6">
        <v>28</v>
      </c>
      <c r="B48" s="6" t="s">
        <v>113</v>
      </c>
      <c r="C48" s="180"/>
      <c r="D48" s="168"/>
      <c r="E48" s="167"/>
      <c r="F48" s="168"/>
      <c r="G48" s="167"/>
      <c r="H48" s="169"/>
      <c r="I48" s="170"/>
      <c r="J48" s="6" t="s">
        <v>194</v>
      </c>
      <c r="L48" s="2" t="s">
        <v>137</v>
      </c>
    </row>
    <row r="49" spans="1:12" ht="36.75" thickBot="1">
      <c r="A49" s="158" t="s">
        <v>124</v>
      </c>
      <c r="B49" s="158"/>
      <c r="C49" s="19"/>
      <c r="D49" s="20"/>
      <c r="E49" s="20"/>
      <c r="F49" s="20"/>
      <c r="G49" s="20"/>
      <c r="H49" s="20"/>
      <c r="I49" s="21"/>
      <c r="J49" s="122"/>
      <c r="L49" s="2" t="s">
        <v>111</v>
      </c>
    </row>
    <row r="50" spans="1:12" ht="84">
      <c r="A50" s="5">
        <v>29</v>
      </c>
      <c r="B50" s="5" t="s">
        <v>114</v>
      </c>
      <c r="C50" s="171"/>
      <c r="D50" s="172"/>
      <c r="E50" s="172"/>
      <c r="F50" s="172"/>
      <c r="G50" s="172"/>
      <c r="H50" s="172"/>
      <c r="I50" s="173"/>
      <c r="J50" s="5" t="s">
        <v>117</v>
      </c>
      <c r="L50" s="2" t="s">
        <v>109</v>
      </c>
    </row>
    <row r="51" spans="1:12" ht="36">
      <c r="A51" s="5">
        <v>30</v>
      </c>
      <c r="B51" s="5" t="s">
        <v>135</v>
      </c>
      <c r="C51" s="171"/>
      <c r="D51" s="172"/>
      <c r="E51" s="172"/>
      <c r="F51" s="172"/>
      <c r="G51" s="172"/>
      <c r="H51" s="172"/>
      <c r="I51" s="173"/>
      <c r="J51" s="5"/>
      <c r="L51" s="2" t="s">
        <v>111</v>
      </c>
    </row>
    <row r="52" spans="1:12" ht="36">
      <c r="A52" s="5">
        <v>31</v>
      </c>
      <c r="B52" s="5" t="s">
        <v>20</v>
      </c>
      <c r="C52" s="27"/>
      <c r="D52" s="22"/>
      <c r="E52" s="28" t="s">
        <v>34</v>
      </c>
      <c r="F52" s="24"/>
      <c r="G52" s="28" t="s">
        <v>132</v>
      </c>
      <c r="H52" s="26"/>
      <c r="I52" s="29" t="s">
        <v>140</v>
      </c>
      <c r="J52" s="5"/>
      <c r="L52" s="2" t="s">
        <v>111</v>
      </c>
    </row>
    <row r="53" spans="1:12" ht="36">
      <c r="A53" s="5">
        <v>32</v>
      </c>
      <c r="B53" s="5" t="s">
        <v>3</v>
      </c>
      <c r="C53" s="174"/>
      <c r="D53" s="175"/>
      <c r="E53" s="175"/>
      <c r="F53" s="175"/>
      <c r="G53" s="175"/>
      <c r="H53" s="175"/>
      <c r="I53" s="176"/>
      <c r="J53" s="5" t="s">
        <v>136</v>
      </c>
      <c r="L53" s="2" t="s">
        <v>111</v>
      </c>
    </row>
    <row r="54" spans="1:12" ht="132.75" thickBot="1">
      <c r="A54" s="6">
        <v>33</v>
      </c>
      <c r="B54" s="6" t="s">
        <v>113</v>
      </c>
      <c r="C54" s="180"/>
      <c r="D54" s="168"/>
      <c r="E54" s="167"/>
      <c r="F54" s="168"/>
      <c r="G54" s="167"/>
      <c r="H54" s="169"/>
      <c r="I54" s="170"/>
      <c r="J54" s="6" t="s">
        <v>194</v>
      </c>
      <c r="L54" s="2" t="s">
        <v>137</v>
      </c>
    </row>
    <row r="55" spans="1:12" ht="36.75" thickBot="1">
      <c r="A55" s="158" t="s">
        <v>123</v>
      </c>
      <c r="B55" s="158"/>
      <c r="C55" s="19"/>
      <c r="D55" s="20"/>
      <c r="E55" s="20"/>
      <c r="F55" s="20"/>
      <c r="G55" s="20"/>
      <c r="H55" s="20"/>
      <c r="I55" s="21"/>
      <c r="J55" s="122"/>
      <c r="L55" s="2" t="s">
        <v>111</v>
      </c>
    </row>
    <row r="56" spans="1:12" ht="84">
      <c r="A56" s="5">
        <v>34</v>
      </c>
      <c r="B56" s="5" t="s">
        <v>114</v>
      </c>
      <c r="C56" s="171"/>
      <c r="D56" s="172"/>
      <c r="E56" s="172"/>
      <c r="F56" s="172"/>
      <c r="G56" s="172"/>
      <c r="H56" s="172"/>
      <c r="I56" s="173"/>
      <c r="J56" s="5" t="s">
        <v>117</v>
      </c>
      <c r="L56" s="2" t="s">
        <v>109</v>
      </c>
    </row>
    <row r="57" spans="1:12" ht="36">
      <c r="A57" s="5">
        <v>35</v>
      </c>
      <c r="B57" s="5" t="s">
        <v>135</v>
      </c>
      <c r="C57" s="171"/>
      <c r="D57" s="172"/>
      <c r="E57" s="172"/>
      <c r="F57" s="172"/>
      <c r="G57" s="172"/>
      <c r="H57" s="172"/>
      <c r="I57" s="173"/>
      <c r="J57" s="5"/>
      <c r="L57" s="2" t="s">
        <v>111</v>
      </c>
    </row>
    <row r="58" spans="1:12" ht="36">
      <c r="A58" s="5">
        <v>36</v>
      </c>
      <c r="B58" s="5" t="s">
        <v>20</v>
      </c>
      <c r="C58" s="27"/>
      <c r="D58" s="22"/>
      <c r="E58" s="28" t="s">
        <v>34</v>
      </c>
      <c r="F58" s="24"/>
      <c r="G58" s="28" t="s">
        <v>132</v>
      </c>
      <c r="H58" s="26"/>
      <c r="I58" s="29" t="s">
        <v>140</v>
      </c>
      <c r="J58" s="5"/>
      <c r="L58" s="2" t="s">
        <v>111</v>
      </c>
    </row>
    <row r="59" spans="1:12" ht="24">
      <c r="A59" s="5">
        <v>37</v>
      </c>
      <c r="B59" s="5" t="s">
        <v>3</v>
      </c>
      <c r="C59" s="174"/>
      <c r="D59" s="175"/>
      <c r="E59" s="175"/>
      <c r="F59" s="175"/>
      <c r="G59" s="175"/>
      <c r="H59" s="175"/>
      <c r="I59" s="176"/>
      <c r="J59" s="5" t="s">
        <v>136</v>
      </c>
      <c r="L59" s="2" t="s">
        <v>111</v>
      </c>
    </row>
    <row r="60" spans="1:12" ht="72.75" thickBot="1">
      <c r="A60" s="6">
        <v>38</v>
      </c>
      <c r="B60" s="6" t="s">
        <v>113</v>
      </c>
      <c r="C60" s="180"/>
      <c r="D60" s="168"/>
      <c r="E60" s="167"/>
      <c r="F60" s="168"/>
      <c r="G60" s="167"/>
      <c r="H60" s="169"/>
      <c r="I60" s="170"/>
      <c r="J60" s="6" t="s">
        <v>194</v>
      </c>
      <c r="L60" s="2" t="s">
        <v>137</v>
      </c>
    </row>
  </sheetData>
  <sheetProtection password="CD98" sheet="1"/>
  <mergeCells count="53">
    <mergeCell ref="B5:J5"/>
    <mergeCell ref="A31:B31"/>
    <mergeCell ref="A2:J2"/>
    <mergeCell ref="A37:B37"/>
    <mergeCell ref="A43:B43"/>
    <mergeCell ref="A49:B49"/>
    <mergeCell ref="C22:I22"/>
    <mergeCell ref="C32:I32"/>
    <mergeCell ref="C35:I35"/>
    <mergeCell ref="C39:I39"/>
    <mergeCell ref="A55:B55"/>
    <mergeCell ref="C8:I8"/>
    <mergeCell ref="C9:I9"/>
    <mergeCell ref="C10:I10"/>
    <mergeCell ref="C11:I11"/>
    <mergeCell ref="C15:I15"/>
    <mergeCell ref="C17:I17"/>
    <mergeCell ref="C18:I18"/>
    <mergeCell ref="C19:I19"/>
    <mergeCell ref="C20:I20"/>
    <mergeCell ref="C33:I33"/>
    <mergeCell ref="C23:I23"/>
    <mergeCell ref="C24:I24"/>
    <mergeCell ref="C25:I25"/>
    <mergeCell ref="C27:I27"/>
    <mergeCell ref="C28:I28"/>
    <mergeCell ref="C29:I29"/>
    <mergeCell ref="G48:I48"/>
    <mergeCell ref="C51:I51"/>
    <mergeCell ref="C38:I38"/>
    <mergeCell ref="C41:I41"/>
    <mergeCell ref="C44:I44"/>
    <mergeCell ref="C45:I45"/>
    <mergeCell ref="C47:I47"/>
    <mergeCell ref="C36:D36"/>
    <mergeCell ref="E36:F36"/>
    <mergeCell ref="G36:I36"/>
    <mergeCell ref="C42:D42"/>
    <mergeCell ref="E42:F42"/>
    <mergeCell ref="C54:D54"/>
    <mergeCell ref="C50:I50"/>
    <mergeCell ref="G42:I42"/>
    <mergeCell ref="C48:D48"/>
    <mergeCell ref="E48:F48"/>
    <mergeCell ref="E54:F54"/>
    <mergeCell ref="G54:I54"/>
    <mergeCell ref="C60:D60"/>
    <mergeCell ref="E60:F60"/>
    <mergeCell ref="G60:I60"/>
    <mergeCell ref="C53:I53"/>
    <mergeCell ref="C56:I56"/>
    <mergeCell ref="C57:I57"/>
    <mergeCell ref="C59:I59"/>
  </mergeCells>
  <dataValidations count="17">
    <dataValidation type="list" allowBlank="1" showInputMessage="1" showErrorMessage="1" sqref="C15:D15">
      <formula1>"有,無,　"</formula1>
    </dataValidation>
    <dataValidation allowBlank="1" showInputMessage="1" showErrorMessage="1" imeMode="on" sqref="C9:I9"/>
    <dataValidation allowBlank="1" showInputMessage="1" showErrorMessage="1" imeMode="off" sqref="C11:I11"/>
    <dataValidation type="list" allowBlank="1" showInputMessage="1" showErrorMessage="1" sqref="C53:D53 C35:D35 C41:D41 C47:D47 C59:D59">
      <formula1>"男,女"</formula1>
    </dataValidation>
    <dataValidation type="list" allowBlank="1" showInputMessage="1" showErrorMessage="1" imeMode="on" sqref="C10:I10">
      <formula1>"世帯主,世帯員,代理人"</formula1>
    </dataValidation>
    <dataValidation type="list" allowBlank="1" showInputMessage="1" showErrorMessage="1" sqref="C54 C36 C42 C48 C60">
      <formula1>"世帯主,妻,夫,子,父,母,兄,弟,姉,妹,同居人,その他"</formula1>
    </dataValidation>
    <dataValidation type="list" allowBlank="1" showInputMessage="1" showErrorMessage="1" sqref="E54 E36 E42 E48 E60">
      <formula1>"の妻,の夫,(子の妻),(子の夫),の子,の父,の母"</formula1>
    </dataValidation>
    <dataValidation type="list" allowBlank="1" showInputMessage="1" showErrorMessage="1" sqref="G54 G36 G42 G48 G60">
      <formula1>"の子"</formula1>
    </dataValidation>
    <dataValidation type="whole" allowBlank="1" showInputMessage="1" showErrorMessage="1" sqref="H13:H14">
      <formula1>1</formula1>
      <formula2>31</formula2>
    </dataValidation>
    <dataValidation type="whole" allowBlank="1" showInputMessage="1" showErrorMessage="1" sqref="F13:F14">
      <formula1>1</formula1>
      <formula2>12</formula2>
    </dataValidation>
    <dataValidation type="whole" allowBlank="1" showInputMessage="1" showErrorMessage="1" imeMode="off" sqref="H58 H52 H46 H40 H34">
      <formula1>1</formula1>
      <formula2>31</formula2>
    </dataValidation>
    <dataValidation type="whole" allowBlank="1" showInputMessage="1" showErrorMessage="1" imeMode="off" sqref="F34 F40 F46 F52 F58">
      <formula1>1</formula1>
      <formula2>12</formula2>
    </dataValidation>
    <dataValidation type="whole" allowBlank="1" showInputMessage="1" showErrorMessage="1" imeMode="off" sqref="D34 D40 D46 D52 D58">
      <formula1>1</formula1>
      <formula2>2099</formula2>
    </dataValidation>
    <dataValidation type="list" allowBlank="1" showInputMessage="1" showErrorMessage="1" imeMode="off" sqref="C14">
      <formula1>"令和,西暦"</formula1>
    </dataValidation>
    <dataValidation type="whole" allowBlank="1" showInputMessage="1" showErrorMessage="1" sqref="D13:D14">
      <formula1>1</formula1>
      <formula2>3000</formula2>
    </dataValidation>
    <dataValidation type="list" allowBlank="1" showInputMessage="1" showErrorMessage="1" imeMode="off" sqref="C13">
      <formula1>"平成,令和,西暦"</formula1>
    </dataValidation>
    <dataValidation type="list" allowBlank="1" showInputMessage="1" showErrorMessage="1" imeMode="off" sqref="C34 C40 C46 C52 C58">
      <formula1>"明治,大正,昭和,平成,令和,西暦"</formula1>
    </dataValidation>
  </dataValidations>
  <printOptions/>
  <pageMargins left="0.5905511811023623" right="0.5905511811023623" top="0.5905511811023623" bottom="0.5905511811023623" header="0.3937007874015748" footer="0.3937007874015748"/>
  <pageSetup fitToHeight="0" fitToWidth="1" horizontalDpi="600" verticalDpi="600" orientation="portrait" paperSize="9" scale="94" r:id="rId3"/>
  <headerFooter>
    <oddFooter>&amp;C&amp;"ＭＳ Ｐ明朝,標準"&amp;8Page&amp;P/&amp;N&amp;R&amp;"ＭＳ Ｐ明朝,標準"&amp;8出力：&amp;D　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73"/>
  <sheetViews>
    <sheetView showGridLines="0" view="pageBreakPreview" zoomScale="69" zoomScaleNormal="70" zoomScaleSheetLayoutView="69" zoomScalePageLayoutView="0" workbookViewId="0" topLeftCell="A1">
      <selection activeCell="G13" sqref="G13:AH15"/>
    </sheetView>
  </sheetViews>
  <sheetFormatPr defaultColWidth="0.6171875" defaultRowHeight="13.5"/>
  <cols>
    <col min="1" max="11" width="2.625" style="30" customWidth="1"/>
    <col min="12" max="12" width="3.875" style="30" customWidth="1"/>
    <col min="13" max="22" width="2.625" style="30" customWidth="1"/>
    <col min="23" max="23" width="1.875" style="30" customWidth="1"/>
    <col min="24" max="47" width="2.625" style="30" customWidth="1"/>
    <col min="48" max="67" width="2.375" style="30" customWidth="1"/>
    <col min="68" max="68" width="2.625" style="30" customWidth="1"/>
    <col min="69" max="69" width="0.6171875" style="30" customWidth="1"/>
    <col min="70" max="70" width="1.875" style="30" customWidth="1"/>
    <col min="71" max="71" width="3.375" style="30" bestFit="1" customWidth="1"/>
    <col min="72" max="73" width="2.625" style="30" customWidth="1"/>
    <col min="74" max="74" width="1.875" style="30" customWidth="1"/>
    <col min="75" max="76" width="0.6171875" style="30" customWidth="1"/>
    <col min="77" max="77" width="2.00390625" style="30" customWidth="1"/>
    <col min="78" max="80" width="2.625" style="30" customWidth="1"/>
    <col min="81" max="81" width="2.00390625" style="30" customWidth="1"/>
    <col min="82" max="83" width="0.6171875" style="30" customWidth="1"/>
    <col min="84" max="84" width="1.875" style="30" customWidth="1"/>
    <col min="85" max="87" width="2.625" style="30" customWidth="1"/>
    <col min="88" max="88" width="1.875" style="30" customWidth="1"/>
    <col min="89" max="89" width="0.6171875" style="30" customWidth="1"/>
    <col min="90" max="16384" width="0.6171875" style="30" customWidth="1"/>
  </cols>
  <sheetData>
    <row r="1" spans="3:89" ht="23.25" customHeight="1">
      <c r="C1" s="407" t="s">
        <v>69</v>
      </c>
      <c r="D1" s="407"/>
      <c r="E1" s="407"/>
      <c r="F1" s="407"/>
      <c r="G1" s="407"/>
      <c r="H1" s="407"/>
      <c r="I1" s="407"/>
      <c r="J1" s="407"/>
      <c r="K1" s="407"/>
      <c r="L1" s="407"/>
      <c r="Z1" s="415" t="s">
        <v>151</v>
      </c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31"/>
      <c r="AW1" s="31"/>
      <c r="AX1" s="31"/>
      <c r="BJ1" s="408" t="s">
        <v>45</v>
      </c>
      <c r="BK1" s="359"/>
      <c r="BL1" s="359"/>
      <c r="BM1" s="359"/>
      <c r="BN1" s="359"/>
      <c r="BO1" s="359"/>
      <c r="BP1" s="359"/>
      <c r="BQ1" s="359"/>
      <c r="BR1" s="359"/>
      <c r="BS1" s="359"/>
      <c r="BT1" s="360"/>
      <c r="BZ1" s="32"/>
      <c r="CA1" s="564" t="s">
        <v>92</v>
      </c>
      <c r="CB1" s="565"/>
      <c r="CC1" s="565"/>
      <c r="CD1" s="565"/>
      <c r="CE1" s="565"/>
      <c r="CF1" s="565"/>
      <c r="CG1" s="565"/>
      <c r="CH1" s="565"/>
      <c r="CI1" s="565"/>
      <c r="CJ1" s="565"/>
      <c r="CK1" s="565"/>
    </row>
    <row r="2" spans="2:89" ht="18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8"/>
      <c r="AW2" s="419"/>
      <c r="AX2" s="419"/>
      <c r="AY2" s="419"/>
      <c r="AZ2" s="419"/>
      <c r="BA2" s="419"/>
      <c r="BB2" s="419"/>
      <c r="BC2" s="419"/>
      <c r="BD2" s="419"/>
      <c r="BJ2" s="409" t="s">
        <v>89</v>
      </c>
      <c r="BK2" s="410"/>
      <c r="BL2" s="410"/>
      <c r="BM2" s="410"/>
      <c r="BN2" s="410"/>
      <c r="BO2" s="410"/>
      <c r="BP2" s="410"/>
      <c r="BQ2" s="410"/>
      <c r="BR2" s="410"/>
      <c r="BS2" s="410"/>
      <c r="BT2" s="411"/>
      <c r="BZ2" s="32"/>
      <c r="CA2" s="566" t="s">
        <v>93</v>
      </c>
      <c r="CB2" s="567"/>
      <c r="CC2" s="567"/>
      <c r="CD2" s="567"/>
      <c r="CE2" s="567"/>
      <c r="CF2" s="567"/>
      <c r="CG2" s="567"/>
      <c r="CH2" s="567"/>
      <c r="CI2" s="567"/>
      <c r="CJ2" s="567"/>
      <c r="CK2" s="567"/>
    </row>
    <row r="3" spans="2:89" ht="18" customHeight="1" thickBot="1" thickTop="1">
      <c r="B3" s="34" t="s">
        <v>96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  <c r="Z3" s="412" t="s">
        <v>70</v>
      </c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4"/>
      <c r="AP3" s="420">
        <f>IF('1.入力用Sheet'!C15="有","有",IF('1.入力用Sheet'!C15="無","無",""))</f>
      </c>
      <c r="AQ3" s="421"/>
      <c r="AR3" s="421"/>
      <c r="AS3" s="421"/>
      <c r="AT3" s="421"/>
      <c r="AU3" s="422"/>
      <c r="AV3" s="31"/>
      <c r="AW3" s="31"/>
      <c r="BZ3" s="37"/>
      <c r="CA3" s="566" t="s">
        <v>94</v>
      </c>
      <c r="CB3" s="565"/>
      <c r="CC3" s="565"/>
      <c r="CD3" s="565"/>
      <c r="CE3" s="565"/>
      <c r="CF3" s="565"/>
      <c r="CG3" s="565"/>
      <c r="CH3" s="565"/>
      <c r="CI3" s="565"/>
      <c r="CJ3" s="565"/>
      <c r="CK3" s="565"/>
    </row>
    <row r="4" spans="1:89" ht="19.5" customHeight="1" thickTop="1">
      <c r="A4" s="33"/>
      <c r="B4" s="390" t="s">
        <v>0</v>
      </c>
      <c r="C4" s="391"/>
      <c r="D4" s="391"/>
      <c r="E4" s="391"/>
      <c r="F4" s="392"/>
      <c r="G4" s="318" t="str">
        <f>IF(COUNTA('1.入力用Sheet'!C13:I13)=7,'1.入力用Sheet'!C13&amp;'1.入力用Sheet'!D13&amp;'1.入力用Sheet'!E13&amp;'1.入力用Sheet'!F13&amp;'1.入力用Sheet'!G13&amp;'1.入力用Sheet'!H13&amp;'1.入力用Sheet'!I13,"　　　　　年　　月　　日")</f>
        <v>　　　　　年　　月　　日</v>
      </c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20"/>
      <c r="U4" s="396" t="s">
        <v>81</v>
      </c>
      <c r="V4" s="397"/>
      <c r="W4" s="397"/>
      <c r="X4" s="397"/>
      <c r="Y4" s="398"/>
      <c r="Z4" s="316" t="s">
        <v>99</v>
      </c>
      <c r="AA4" s="317"/>
      <c r="AB4" s="317"/>
      <c r="AC4" s="572">
        <f>WIDECHAR('1.入力用Sheet'!C11)</f>
      </c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3"/>
      <c r="AV4" s="405" t="s">
        <v>5</v>
      </c>
      <c r="AW4" s="241"/>
      <c r="AX4" s="218" t="s">
        <v>18</v>
      </c>
      <c r="AY4" s="193"/>
      <c r="AZ4" s="429" t="s">
        <v>23</v>
      </c>
      <c r="BA4" s="430"/>
      <c r="BB4" s="431"/>
      <c r="BC4" s="435" t="s">
        <v>47</v>
      </c>
      <c r="BD4" s="435"/>
      <c r="BE4" s="435"/>
      <c r="BF4" s="435"/>
      <c r="BG4" s="435"/>
      <c r="BH4" s="435"/>
      <c r="BI4" s="435"/>
      <c r="BJ4" s="435"/>
      <c r="BK4" s="435"/>
      <c r="BL4" s="435"/>
      <c r="BM4" s="435"/>
      <c r="BN4" s="435"/>
      <c r="BO4" s="240" t="s">
        <v>24</v>
      </c>
      <c r="BP4" s="241"/>
      <c r="BQ4" s="199" t="s">
        <v>35</v>
      </c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</row>
    <row r="5" spans="1:89" ht="19.5" customHeight="1">
      <c r="A5" s="33"/>
      <c r="B5" s="393"/>
      <c r="C5" s="394"/>
      <c r="D5" s="394"/>
      <c r="E5" s="394"/>
      <c r="F5" s="395"/>
      <c r="G5" s="321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3"/>
      <c r="U5" s="399"/>
      <c r="V5" s="400"/>
      <c r="W5" s="400"/>
      <c r="X5" s="400"/>
      <c r="Y5" s="401"/>
      <c r="Z5" s="261">
        <f>WIDECHAR('1.入力用Sheet'!C9)</f>
      </c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311" t="s">
        <v>100</v>
      </c>
      <c r="AS5" s="311"/>
      <c r="AT5" s="311"/>
      <c r="AU5" s="86"/>
      <c r="AV5" s="406"/>
      <c r="AW5" s="243"/>
      <c r="AX5" s="227"/>
      <c r="AY5" s="229"/>
      <c r="AZ5" s="432"/>
      <c r="BA5" s="433"/>
      <c r="BB5" s="434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35"/>
      <c r="BO5" s="242"/>
      <c r="BP5" s="243"/>
      <c r="BQ5" s="199"/>
      <c r="BR5" s="199"/>
      <c r="BS5" s="199"/>
      <c r="BT5" s="199"/>
      <c r="BU5" s="199"/>
      <c r="BV5" s="199"/>
      <c r="BW5" s="199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</row>
    <row r="6" spans="2:89" ht="19.5" customHeight="1">
      <c r="B6" s="372" t="s">
        <v>1</v>
      </c>
      <c r="C6" s="373"/>
      <c r="D6" s="373"/>
      <c r="E6" s="373"/>
      <c r="F6" s="374"/>
      <c r="G6" s="324" t="str">
        <f>IF(COUNTA('1.入力用Sheet'!C14:I14)=7,'1.入力用Sheet'!C14&amp;'1.入力用Sheet'!D14&amp;'1.入力用Sheet'!E14&amp;'1.入力用Sheet'!F14&amp;'1.入力用Sheet'!G14&amp;'1.入力用Sheet'!H14&amp;'1.入力用Sheet'!I14,"　　　　　年　　月　　日")</f>
        <v>　　　　　年　　月　　日</v>
      </c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6"/>
      <c r="U6" s="399"/>
      <c r="V6" s="400"/>
      <c r="W6" s="400"/>
      <c r="X6" s="400"/>
      <c r="Y6" s="401"/>
      <c r="Z6" s="296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314"/>
      <c r="AS6" s="314"/>
      <c r="AT6" s="314"/>
      <c r="AU6" s="87"/>
      <c r="AV6" s="406"/>
      <c r="AW6" s="243"/>
      <c r="AX6" s="227"/>
      <c r="AY6" s="229"/>
      <c r="AZ6" s="568" t="s">
        <v>82</v>
      </c>
      <c r="BA6" s="569"/>
      <c r="BB6" s="570"/>
      <c r="BC6" s="227" t="s">
        <v>46</v>
      </c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9"/>
      <c r="BO6" s="242"/>
      <c r="BP6" s="243"/>
      <c r="BQ6" s="95"/>
      <c r="BR6" s="191" t="s">
        <v>158</v>
      </c>
      <c r="BS6" s="191"/>
      <c r="BT6" s="191"/>
      <c r="BU6" s="191"/>
      <c r="BV6" s="191"/>
      <c r="BW6" s="91"/>
      <c r="BX6" s="103"/>
      <c r="BY6" s="191" t="s">
        <v>159</v>
      </c>
      <c r="BZ6" s="191"/>
      <c r="CA6" s="191"/>
      <c r="CB6" s="191"/>
      <c r="CC6" s="191"/>
      <c r="CD6" s="92"/>
      <c r="CE6" s="103"/>
      <c r="CF6" s="190" t="s">
        <v>72</v>
      </c>
      <c r="CG6" s="190"/>
      <c r="CH6" s="190"/>
      <c r="CI6" s="190"/>
      <c r="CJ6" s="190"/>
      <c r="CK6" s="105"/>
    </row>
    <row r="7" spans="2:89" ht="19.5" customHeight="1" thickBot="1">
      <c r="B7" s="375"/>
      <c r="C7" s="376"/>
      <c r="D7" s="376"/>
      <c r="E7" s="376"/>
      <c r="F7" s="377"/>
      <c r="G7" s="321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3"/>
      <c r="U7" s="402"/>
      <c r="V7" s="403"/>
      <c r="W7" s="403"/>
      <c r="X7" s="403"/>
      <c r="Y7" s="404"/>
      <c r="Z7" s="352" t="s">
        <v>144</v>
      </c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4"/>
      <c r="AV7" s="406"/>
      <c r="AW7" s="243"/>
      <c r="AX7" s="227"/>
      <c r="AY7" s="229"/>
      <c r="AZ7" s="568"/>
      <c r="BA7" s="569"/>
      <c r="BB7" s="570"/>
      <c r="BC7" s="227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9"/>
      <c r="BO7" s="242"/>
      <c r="BP7" s="243"/>
      <c r="BQ7" s="95"/>
      <c r="BR7" s="191" t="s">
        <v>160</v>
      </c>
      <c r="BS7" s="191"/>
      <c r="BT7" s="191"/>
      <c r="BU7" s="191"/>
      <c r="BV7" s="191"/>
      <c r="BW7" s="91"/>
      <c r="BX7" s="103"/>
      <c r="BY7" s="191" t="s">
        <v>161</v>
      </c>
      <c r="BZ7" s="191"/>
      <c r="CA7" s="191"/>
      <c r="CB7" s="191"/>
      <c r="CC7" s="191"/>
      <c r="CD7" s="92"/>
      <c r="CE7" s="103"/>
      <c r="CF7" s="190" t="s">
        <v>73</v>
      </c>
      <c r="CG7" s="190"/>
      <c r="CH7" s="190"/>
      <c r="CI7" s="190"/>
      <c r="CJ7" s="190"/>
      <c r="CK7" s="105"/>
    </row>
    <row r="8" spans="2:89" ht="18.75" customHeight="1" thickTop="1">
      <c r="B8" s="378" t="s">
        <v>121</v>
      </c>
      <c r="C8" s="379"/>
      <c r="D8" s="379"/>
      <c r="E8" s="379"/>
      <c r="F8" s="380"/>
      <c r="G8" s="327">
        <f>'1.入力用Sheet'!C17&amp;'1.入力用Sheet'!C18</f>
      </c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9"/>
      <c r="AI8" s="333" t="s">
        <v>105</v>
      </c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5"/>
      <c r="AV8" s="406"/>
      <c r="AW8" s="243"/>
      <c r="AX8" s="459" t="s">
        <v>19</v>
      </c>
      <c r="AY8" s="460"/>
      <c r="AZ8" s="436" t="s">
        <v>23</v>
      </c>
      <c r="BA8" s="437"/>
      <c r="BB8" s="438"/>
      <c r="BC8" s="444" t="s">
        <v>47</v>
      </c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6"/>
      <c r="BO8" s="242"/>
      <c r="BP8" s="243"/>
      <c r="BQ8" s="95"/>
      <c r="BR8" s="191" t="s">
        <v>162</v>
      </c>
      <c r="BS8" s="191"/>
      <c r="BT8" s="191"/>
      <c r="BU8" s="191"/>
      <c r="BV8" s="191"/>
      <c r="BW8" s="91"/>
      <c r="BX8" s="103"/>
      <c r="BY8" s="191" t="s">
        <v>163</v>
      </c>
      <c r="BZ8" s="191"/>
      <c r="CA8" s="191"/>
      <c r="CB8" s="191"/>
      <c r="CC8" s="191"/>
      <c r="CD8" s="92"/>
      <c r="CE8" s="103"/>
      <c r="CF8" s="191" t="s">
        <v>54</v>
      </c>
      <c r="CG8" s="191"/>
      <c r="CH8" s="191"/>
      <c r="CI8" s="191"/>
      <c r="CJ8" s="191"/>
      <c r="CK8" s="106"/>
    </row>
    <row r="9" spans="2:89" ht="5.25" customHeight="1">
      <c r="B9" s="381"/>
      <c r="C9" s="382"/>
      <c r="D9" s="382"/>
      <c r="E9" s="382"/>
      <c r="F9" s="383"/>
      <c r="G9" s="279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1"/>
      <c r="AI9" s="336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8"/>
      <c r="AV9" s="406"/>
      <c r="AW9" s="243"/>
      <c r="AX9" s="227"/>
      <c r="AY9" s="229"/>
      <c r="AZ9" s="439"/>
      <c r="BA9" s="440"/>
      <c r="BB9" s="441"/>
      <c r="BC9" s="447"/>
      <c r="BD9" s="448"/>
      <c r="BE9" s="448"/>
      <c r="BF9" s="448"/>
      <c r="BG9" s="448"/>
      <c r="BH9" s="448"/>
      <c r="BI9" s="448"/>
      <c r="BJ9" s="448"/>
      <c r="BK9" s="448"/>
      <c r="BL9" s="448"/>
      <c r="BM9" s="448"/>
      <c r="BN9" s="449"/>
      <c r="BO9" s="242"/>
      <c r="BP9" s="243"/>
      <c r="BQ9" s="96"/>
      <c r="BR9" s="224" t="s">
        <v>25</v>
      </c>
      <c r="BS9" s="224"/>
      <c r="BT9" s="224"/>
      <c r="BU9" s="224"/>
      <c r="BV9" s="224"/>
      <c r="BW9" s="110"/>
      <c r="BX9" s="104"/>
      <c r="BY9" s="224" t="s">
        <v>164</v>
      </c>
      <c r="BZ9" s="224"/>
      <c r="CA9" s="224"/>
      <c r="CB9" s="224"/>
      <c r="CC9" s="224"/>
      <c r="CD9" s="112"/>
      <c r="CE9" s="104"/>
      <c r="CF9" s="224" t="s">
        <v>55</v>
      </c>
      <c r="CG9" s="224"/>
      <c r="CH9" s="224"/>
      <c r="CI9" s="224"/>
      <c r="CJ9" s="224"/>
      <c r="CK9" s="107"/>
    </row>
    <row r="10" spans="2:89" ht="6.75" customHeight="1">
      <c r="B10" s="381"/>
      <c r="C10" s="382"/>
      <c r="D10" s="382"/>
      <c r="E10" s="382"/>
      <c r="F10" s="383"/>
      <c r="G10" s="330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2"/>
      <c r="AI10" s="336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8"/>
      <c r="AV10" s="406"/>
      <c r="AW10" s="243"/>
      <c r="AX10" s="227"/>
      <c r="AY10" s="229"/>
      <c r="AZ10" s="439"/>
      <c r="BA10" s="440"/>
      <c r="BB10" s="441"/>
      <c r="BC10" s="447"/>
      <c r="BD10" s="448"/>
      <c r="BE10" s="448"/>
      <c r="BF10" s="448"/>
      <c r="BG10" s="448"/>
      <c r="BH10" s="448"/>
      <c r="BI10" s="448"/>
      <c r="BJ10" s="448"/>
      <c r="BK10" s="448"/>
      <c r="BL10" s="448"/>
      <c r="BM10" s="448"/>
      <c r="BN10" s="449"/>
      <c r="BO10" s="242"/>
      <c r="BP10" s="243"/>
      <c r="BQ10" s="93"/>
      <c r="BR10" s="225"/>
      <c r="BS10" s="225"/>
      <c r="BT10" s="225"/>
      <c r="BU10" s="225"/>
      <c r="BV10" s="225"/>
      <c r="BW10" s="111"/>
      <c r="BX10" s="77"/>
      <c r="BY10" s="225"/>
      <c r="BZ10" s="225"/>
      <c r="CA10" s="225"/>
      <c r="CB10" s="225"/>
      <c r="CC10" s="225"/>
      <c r="CD10" s="113"/>
      <c r="CE10" s="77"/>
      <c r="CF10" s="225"/>
      <c r="CG10" s="225"/>
      <c r="CH10" s="225"/>
      <c r="CI10" s="225"/>
      <c r="CJ10" s="225"/>
      <c r="CK10" s="108"/>
    </row>
    <row r="11" spans="2:89" ht="6" customHeight="1">
      <c r="B11" s="384"/>
      <c r="C11" s="385"/>
      <c r="D11" s="385"/>
      <c r="E11" s="385"/>
      <c r="F11" s="386"/>
      <c r="G11" s="342" t="s">
        <v>91</v>
      </c>
      <c r="H11" s="343"/>
      <c r="I11" s="343"/>
      <c r="J11" s="343"/>
      <c r="K11" s="343"/>
      <c r="L11" s="343"/>
      <c r="M11" s="343"/>
      <c r="N11" s="343"/>
      <c r="O11" s="365">
        <f>IF('1.入力用Sheet'!C19="","",'1.入力用Sheet'!C19)</f>
      </c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6"/>
      <c r="AI11" s="267">
        <f>IF('1.入力用Sheet'!C20="","",'1.入力用Sheet'!C20)</f>
      </c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9"/>
      <c r="AV11" s="406"/>
      <c r="AW11" s="243"/>
      <c r="AX11" s="227"/>
      <c r="AY11" s="229"/>
      <c r="AZ11" s="432"/>
      <c r="BA11" s="433"/>
      <c r="BB11" s="434"/>
      <c r="BC11" s="450"/>
      <c r="BD11" s="451"/>
      <c r="BE11" s="451"/>
      <c r="BF11" s="451"/>
      <c r="BG11" s="451"/>
      <c r="BH11" s="451"/>
      <c r="BI11" s="451"/>
      <c r="BJ11" s="451"/>
      <c r="BK11" s="451"/>
      <c r="BL11" s="451"/>
      <c r="BM11" s="451"/>
      <c r="BN11" s="452"/>
      <c r="BO11" s="242"/>
      <c r="BP11" s="243"/>
      <c r="BQ11" s="94"/>
      <c r="BR11" s="226"/>
      <c r="BS11" s="226"/>
      <c r="BT11" s="226"/>
      <c r="BU11" s="226"/>
      <c r="BV11" s="226"/>
      <c r="BW11" s="114"/>
      <c r="BX11" s="82"/>
      <c r="BY11" s="226"/>
      <c r="BZ11" s="226"/>
      <c r="CA11" s="226"/>
      <c r="CB11" s="226"/>
      <c r="CC11" s="226"/>
      <c r="CD11" s="115"/>
      <c r="CE11" s="82"/>
      <c r="CF11" s="226"/>
      <c r="CG11" s="226"/>
      <c r="CH11" s="226"/>
      <c r="CI11" s="226"/>
      <c r="CJ11" s="226"/>
      <c r="CK11" s="109"/>
    </row>
    <row r="12" spans="2:89" ht="20.25" customHeight="1" thickBot="1">
      <c r="B12" s="387"/>
      <c r="C12" s="388"/>
      <c r="D12" s="388"/>
      <c r="E12" s="388"/>
      <c r="F12" s="389"/>
      <c r="G12" s="344"/>
      <c r="H12" s="345"/>
      <c r="I12" s="345"/>
      <c r="J12" s="345"/>
      <c r="K12" s="345"/>
      <c r="L12" s="345"/>
      <c r="M12" s="345"/>
      <c r="N12" s="345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8"/>
      <c r="AI12" s="339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1"/>
      <c r="AV12" s="406"/>
      <c r="AW12" s="243"/>
      <c r="AX12" s="227"/>
      <c r="AY12" s="229"/>
      <c r="AZ12" s="457" t="s">
        <v>82</v>
      </c>
      <c r="BA12" s="457"/>
      <c r="BB12" s="457"/>
      <c r="BC12" s="458" t="s">
        <v>61</v>
      </c>
      <c r="BD12" s="458"/>
      <c r="BE12" s="458"/>
      <c r="BF12" s="458"/>
      <c r="BG12" s="458"/>
      <c r="BH12" s="458"/>
      <c r="BI12" s="458"/>
      <c r="BJ12" s="458"/>
      <c r="BK12" s="458"/>
      <c r="BL12" s="458"/>
      <c r="BM12" s="458"/>
      <c r="BN12" s="458"/>
      <c r="BO12" s="242"/>
      <c r="BP12" s="243"/>
      <c r="BQ12" s="95"/>
      <c r="BR12" s="190" t="s">
        <v>36</v>
      </c>
      <c r="BS12" s="190"/>
      <c r="BT12" s="190"/>
      <c r="BU12" s="190"/>
      <c r="BV12" s="190"/>
      <c r="BW12" s="116"/>
      <c r="BX12" s="103"/>
      <c r="BY12" s="191" t="s">
        <v>165</v>
      </c>
      <c r="BZ12" s="191"/>
      <c r="CA12" s="191"/>
      <c r="CB12" s="191"/>
      <c r="CC12" s="191"/>
      <c r="CD12" s="92"/>
      <c r="CE12" s="103"/>
      <c r="CF12" s="191" t="s">
        <v>166</v>
      </c>
      <c r="CG12" s="191"/>
      <c r="CH12" s="191"/>
      <c r="CI12" s="191"/>
      <c r="CJ12" s="191"/>
      <c r="CK12" s="91"/>
    </row>
    <row r="13" spans="2:89" ht="16.5" customHeight="1">
      <c r="B13" s="378" t="s">
        <v>90</v>
      </c>
      <c r="C13" s="379"/>
      <c r="D13" s="379"/>
      <c r="E13" s="379"/>
      <c r="F13" s="380"/>
      <c r="G13" s="327">
        <f>'1.入力用Sheet'!C22&amp;'1.入力用Sheet'!C23</f>
      </c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9"/>
      <c r="AI13" s="333" t="s">
        <v>106</v>
      </c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5"/>
      <c r="AV13" s="406"/>
      <c r="AW13" s="243"/>
      <c r="AX13" s="219"/>
      <c r="AY13" s="195"/>
      <c r="AZ13" s="457"/>
      <c r="BA13" s="457"/>
      <c r="BB13" s="457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244"/>
      <c r="BP13" s="245"/>
      <c r="BQ13" s="95"/>
      <c r="BR13" s="191" t="s">
        <v>167</v>
      </c>
      <c r="BS13" s="191"/>
      <c r="BT13" s="191"/>
      <c r="BU13" s="191"/>
      <c r="BV13" s="191"/>
      <c r="BW13" s="91"/>
      <c r="BX13" s="103"/>
      <c r="BY13" s="191" t="s">
        <v>168</v>
      </c>
      <c r="BZ13" s="191"/>
      <c r="CA13" s="191"/>
      <c r="CB13" s="191"/>
      <c r="CC13" s="191"/>
      <c r="CD13" s="92"/>
      <c r="CE13" s="90"/>
      <c r="CF13" s="92"/>
      <c r="CG13" s="92"/>
      <c r="CH13" s="92"/>
      <c r="CI13" s="92"/>
      <c r="CJ13" s="92"/>
      <c r="CK13" s="91"/>
    </row>
    <row r="14" spans="2:89" ht="2.25" customHeight="1">
      <c r="B14" s="381"/>
      <c r="C14" s="382"/>
      <c r="D14" s="382"/>
      <c r="E14" s="382"/>
      <c r="F14" s="383"/>
      <c r="G14" s="279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1"/>
      <c r="AI14" s="336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8"/>
      <c r="AV14" s="406"/>
      <c r="AW14" s="243"/>
      <c r="AX14" s="218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3"/>
      <c r="BO14" s="199"/>
      <c r="BP14" s="199"/>
      <c r="BQ14" s="199"/>
      <c r="BR14" s="199"/>
      <c r="BS14" s="199"/>
      <c r="BT14" s="199"/>
      <c r="BU14" s="199"/>
      <c r="BV14" s="199"/>
      <c r="BW14" s="199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</row>
    <row r="15" spans="2:89" ht="14.25" customHeight="1">
      <c r="B15" s="381"/>
      <c r="C15" s="382"/>
      <c r="D15" s="382"/>
      <c r="E15" s="382"/>
      <c r="F15" s="383"/>
      <c r="G15" s="330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2"/>
      <c r="AI15" s="336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AU15" s="338"/>
      <c r="AV15" s="406"/>
      <c r="AW15" s="406"/>
      <c r="AX15" s="209" t="s">
        <v>79</v>
      </c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1"/>
      <c r="BO15" s="230" t="s">
        <v>37</v>
      </c>
      <c r="BP15" s="199"/>
      <c r="BQ15" s="199"/>
      <c r="BR15" s="199"/>
      <c r="BS15" s="199"/>
      <c r="BT15" s="199"/>
      <c r="BU15" s="199"/>
      <c r="BV15" s="231" t="s">
        <v>205</v>
      </c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3"/>
    </row>
    <row r="16" spans="2:89" ht="13.5" customHeight="1">
      <c r="B16" s="384"/>
      <c r="C16" s="385"/>
      <c r="D16" s="385"/>
      <c r="E16" s="385"/>
      <c r="F16" s="386"/>
      <c r="G16" s="342" t="s">
        <v>91</v>
      </c>
      <c r="H16" s="343"/>
      <c r="I16" s="343"/>
      <c r="J16" s="343"/>
      <c r="K16" s="343"/>
      <c r="L16" s="343"/>
      <c r="M16" s="343"/>
      <c r="N16" s="343"/>
      <c r="O16" s="365">
        <f>IF('1.入力用Sheet'!C24="","",'1.入力用Sheet'!C24)</f>
      </c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6"/>
      <c r="AI16" s="267">
        <f>IF('1.入力用Sheet'!C25="","",'1.入力用Sheet'!C25)</f>
      </c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9"/>
      <c r="AV16" s="406"/>
      <c r="AW16" s="406"/>
      <c r="AX16" s="212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4"/>
      <c r="BO16" s="230"/>
      <c r="BP16" s="199"/>
      <c r="BQ16" s="199"/>
      <c r="BR16" s="199"/>
      <c r="BS16" s="199"/>
      <c r="BT16" s="199"/>
      <c r="BU16" s="199"/>
      <c r="BV16" s="234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6"/>
    </row>
    <row r="17" spans="2:89" ht="16.5" customHeight="1" thickBot="1">
      <c r="B17" s="387"/>
      <c r="C17" s="388"/>
      <c r="D17" s="388"/>
      <c r="E17" s="388"/>
      <c r="F17" s="389"/>
      <c r="G17" s="344"/>
      <c r="H17" s="345"/>
      <c r="I17" s="345"/>
      <c r="J17" s="345"/>
      <c r="K17" s="345"/>
      <c r="L17" s="345"/>
      <c r="M17" s="345"/>
      <c r="N17" s="345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8"/>
      <c r="AI17" s="339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1"/>
      <c r="AV17" s="406"/>
      <c r="AW17" s="406"/>
      <c r="AX17" s="442" t="s">
        <v>80</v>
      </c>
      <c r="AY17" s="443"/>
      <c r="AZ17" s="443"/>
      <c r="BA17" s="443"/>
      <c r="BB17" s="230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230"/>
      <c r="BP17" s="199"/>
      <c r="BQ17" s="199"/>
      <c r="BR17" s="199"/>
      <c r="BS17" s="199"/>
      <c r="BT17" s="199"/>
      <c r="BU17" s="199"/>
      <c r="BV17" s="237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9"/>
    </row>
    <row r="18" spans="2:89" ht="4.5" customHeight="1">
      <c r="B18" s="475" t="s">
        <v>142</v>
      </c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7"/>
      <c r="AI18" s="346" t="s">
        <v>145</v>
      </c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8"/>
      <c r="AV18" s="406"/>
      <c r="AW18" s="406"/>
      <c r="AX18" s="426" t="s">
        <v>83</v>
      </c>
      <c r="AY18" s="427"/>
      <c r="AZ18" s="427"/>
      <c r="BA18" s="427"/>
      <c r="BB18" s="428"/>
      <c r="BC18" s="426"/>
      <c r="BD18" s="427"/>
      <c r="BE18" s="427"/>
      <c r="BF18" s="427"/>
      <c r="BG18" s="427"/>
      <c r="BH18" s="427"/>
      <c r="BI18" s="427"/>
      <c r="BJ18" s="428"/>
      <c r="BK18" s="464" t="s">
        <v>3</v>
      </c>
      <c r="BL18" s="466" t="s">
        <v>169</v>
      </c>
      <c r="BM18" s="467"/>
      <c r="BN18" s="468"/>
      <c r="BO18" s="461" t="s">
        <v>38</v>
      </c>
      <c r="BP18" s="457"/>
      <c r="BQ18" s="457"/>
      <c r="BR18" s="457"/>
      <c r="BS18" s="457"/>
      <c r="BT18" s="457"/>
      <c r="BU18" s="457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</row>
    <row r="19" spans="2:89" ht="9" customHeight="1">
      <c r="B19" s="478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479"/>
      <c r="AG19" s="479"/>
      <c r="AH19" s="480"/>
      <c r="AI19" s="349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1"/>
      <c r="AV19" s="406"/>
      <c r="AW19" s="406"/>
      <c r="AX19" s="426"/>
      <c r="AY19" s="427"/>
      <c r="AZ19" s="427"/>
      <c r="BA19" s="427"/>
      <c r="BB19" s="428"/>
      <c r="BC19" s="426"/>
      <c r="BD19" s="427"/>
      <c r="BE19" s="427"/>
      <c r="BF19" s="427"/>
      <c r="BG19" s="427"/>
      <c r="BH19" s="427"/>
      <c r="BI19" s="427"/>
      <c r="BJ19" s="428"/>
      <c r="BK19" s="464"/>
      <c r="BL19" s="466"/>
      <c r="BM19" s="467"/>
      <c r="BN19" s="468"/>
      <c r="BO19" s="461"/>
      <c r="BP19" s="457"/>
      <c r="BQ19" s="457"/>
      <c r="BR19" s="457"/>
      <c r="BS19" s="457"/>
      <c r="BT19" s="457"/>
      <c r="BU19" s="457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</row>
    <row r="20" spans="2:89" ht="13.5" customHeight="1">
      <c r="B20" s="478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479"/>
      <c r="AG20" s="479"/>
      <c r="AH20" s="480"/>
      <c r="AI20" s="349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1"/>
      <c r="AV20" s="406"/>
      <c r="AW20" s="406"/>
      <c r="AX20" s="472"/>
      <c r="AY20" s="473"/>
      <c r="AZ20" s="473"/>
      <c r="BA20" s="473"/>
      <c r="BB20" s="474"/>
      <c r="BC20" s="472"/>
      <c r="BD20" s="473"/>
      <c r="BE20" s="473"/>
      <c r="BF20" s="473"/>
      <c r="BG20" s="473"/>
      <c r="BH20" s="473"/>
      <c r="BI20" s="473"/>
      <c r="BJ20" s="474"/>
      <c r="BK20" s="465"/>
      <c r="BL20" s="469"/>
      <c r="BM20" s="470"/>
      <c r="BN20" s="471"/>
      <c r="BO20" s="462"/>
      <c r="BP20" s="463"/>
      <c r="BQ20" s="463"/>
      <c r="BR20" s="463"/>
      <c r="BS20" s="463"/>
      <c r="BT20" s="463"/>
      <c r="BU20" s="463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</row>
    <row r="21" spans="2:89" ht="13.5" customHeight="1">
      <c r="B21" s="481">
        <f>'1.入力用Sheet'!C27&amp;'1.入力用Sheet'!C28</f>
      </c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3"/>
      <c r="AI21" s="267">
        <f>IF('1.入力用Sheet'!C29="","",'1.入力用Sheet'!C29)</f>
      </c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9"/>
      <c r="AV21" s="406"/>
      <c r="AW21" s="406"/>
      <c r="AX21" s="423" t="s">
        <v>20</v>
      </c>
      <c r="AY21" s="424"/>
      <c r="AZ21" s="424"/>
      <c r="BA21" s="424"/>
      <c r="BB21" s="425"/>
      <c r="BC21" s="89" t="s">
        <v>204</v>
      </c>
      <c r="BD21" s="88"/>
      <c r="BE21" s="88"/>
      <c r="BF21" s="38"/>
      <c r="BG21" s="39"/>
      <c r="BH21" s="39"/>
      <c r="BI21" s="453" t="s">
        <v>153</v>
      </c>
      <c r="BJ21" s="453"/>
      <c r="BK21" s="453"/>
      <c r="BL21" s="453"/>
      <c r="BM21" s="453"/>
      <c r="BN21" s="454"/>
      <c r="BO21" s="220" t="s">
        <v>39</v>
      </c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</row>
    <row r="22" spans="2:89" ht="14.25" customHeight="1" thickBot="1">
      <c r="B22" s="481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3"/>
      <c r="AI22" s="270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2"/>
      <c r="AV22" s="406"/>
      <c r="AW22" s="406"/>
      <c r="AX22" s="426"/>
      <c r="AY22" s="427"/>
      <c r="AZ22" s="427"/>
      <c r="BA22" s="427"/>
      <c r="BB22" s="428"/>
      <c r="BC22" s="40" t="s">
        <v>68</v>
      </c>
      <c r="BD22" s="41"/>
      <c r="BE22" s="41"/>
      <c r="BF22" s="42"/>
      <c r="BG22" s="42"/>
      <c r="BH22" s="42"/>
      <c r="BI22" s="455"/>
      <c r="BJ22" s="455"/>
      <c r="BK22" s="455"/>
      <c r="BL22" s="455"/>
      <c r="BM22" s="455"/>
      <c r="BN22" s="456"/>
      <c r="BO22" s="193"/>
      <c r="BP22" s="196"/>
      <c r="BQ22" s="196"/>
      <c r="BR22" s="196"/>
      <c r="BS22" s="196"/>
      <c r="BT22" s="196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</row>
    <row r="23" spans="2:89" ht="18.75" customHeight="1" thickTop="1">
      <c r="B23" s="310" t="s">
        <v>146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2"/>
      <c r="O23" s="285" t="s">
        <v>2</v>
      </c>
      <c r="P23" s="286"/>
      <c r="Q23" s="286"/>
      <c r="R23" s="286"/>
      <c r="S23" s="286"/>
      <c r="T23" s="286"/>
      <c r="U23" s="286"/>
      <c r="V23" s="287"/>
      <c r="W23" s="305" t="s">
        <v>3</v>
      </c>
      <c r="X23" s="306"/>
      <c r="Y23" s="255" t="s">
        <v>88</v>
      </c>
      <c r="Z23" s="256"/>
      <c r="AA23" s="256"/>
      <c r="AB23" s="257"/>
      <c r="AC23" s="355" t="s">
        <v>95</v>
      </c>
      <c r="AD23" s="356"/>
      <c r="AE23" s="356"/>
      <c r="AF23" s="356"/>
      <c r="AG23" s="356"/>
      <c r="AH23" s="356"/>
      <c r="AI23" s="357"/>
      <c r="AJ23" s="369" t="s">
        <v>75</v>
      </c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1"/>
      <c r="AV23" s="484" t="s">
        <v>84</v>
      </c>
      <c r="AW23" s="485"/>
      <c r="AX23" s="43" t="s">
        <v>62</v>
      </c>
      <c r="AY23" s="513" t="s">
        <v>85</v>
      </c>
      <c r="AZ23" s="513"/>
      <c r="BA23" s="513"/>
      <c r="BB23" s="513"/>
      <c r="BC23" s="514"/>
      <c r="BD23" s="44" t="s">
        <v>63</v>
      </c>
      <c r="BE23" s="495" t="s">
        <v>155</v>
      </c>
      <c r="BF23" s="495"/>
      <c r="BG23" s="495"/>
      <c r="BH23" s="495"/>
      <c r="BI23" s="496"/>
      <c r="BJ23" s="45" t="s">
        <v>64</v>
      </c>
      <c r="BK23" s="222" t="s">
        <v>87</v>
      </c>
      <c r="BL23" s="222"/>
      <c r="BM23" s="222"/>
      <c r="BN23" s="222"/>
      <c r="BO23" s="223"/>
      <c r="BP23" s="507" t="s">
        <v>17</v>
      </c>
      <c r="BQ23" s="508"/>
      <c r="BR23" s="509"/>
      <c r="BS23" s="500" t="s">
        <v>48</v>
      </c>
      <c r="BT23" s="500"/>
      <c r="BU23" s="500"/>
      <c r="BV23" s="500"/>
      <c r="BW23" s="500"/>
      <c r="BX23" s="500"/>
      <c r="BY23" s="500"/>
      <c r="BZ23" s="500"/>
      <c r="CA23" s="442" t="s">
        <v>57</v>
      </c>
      <c r="CB23" s="443"/>
      <c r="CC23" s="443"/>
      <c r="CD23" s="443"/>
      <c r="CE23" s="443"/>
      <c r="CF23" s="443"/>
      <c r="CG23" s="443"/>
      <c r="CH23" s="443"/>
      <c r="CI23" s="443"/>
      <c r="CJ23" s="443"/>
      <c r="CK23" s="230"/>
    </row>
    <row r="24" spans="2:89" ht="18.75" customHeight="1">
      <c r="B24" s="313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5"/>
      <c r="O24" s="288"/>
      <c r="P24" s="289"/>
      <c r="Q24" s="289"/>
      <c r="R24" s="289"/>
      <c r="S24" s="289"/>
      <c r="T24" s="289"/>
      <c r="U24" s="289"/>
      <c r="V24" s="290"/>
      <c r="W24" s="307"/>
      <c r="X24" s="308"/>
      <c r="Y24" s="258"/>
      <c r="Z24" s="259"/>
      <c r="AA24" s="259"/>
      <c r="AB24" s="260"/>
      <c r="AC24" s="358"/>
      <c r="AD24" s="359"/>
      <c r="AE24" s="359"/>
      <c r="AF24" s="359"/>
      <c r="AG24" s="359"/>
      <c r="AH24" s="359"/>
      <c r="AI24" s="360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9"/>
      <c r="AV24" s="486"/>
      <c r="AW24" s="487"/>
      <c r="AX24" s="46" t="s">
        <v>65</v>
      </c>
      <c r="AY24" s="490" t="s">
        <v>86</v>
      </c>
      <c r="AZ24" s="490"/>
      <c r="BA24" s="490"/>
      <c r="BB24" s="490"/>
      <c r="BC24" s="491"/>
      <c r="BD24" s="47" t="s">
        <v>66</v>
      </c>
      <c r="BE24" s="492" t="s">
        <v>156</v>
      </c>
      <c r="BF24" s="492"/>
      <c r="BG24" s="492"/>
      <c r="BH24" s="492"/>
      <c r="BI24" s="493"/>
      <c r="BJ24" s="48" t="s">
        <v>67</v>
      </c>
      <c r="BK24" s="492" t="s">
        <v>157</v>
      </c>
      <c r="BL24" s="492"/>
      <c r="BM24" s="492"/>
      <c r="BN24" s="492"/>
      <c r="BO24" s="494"/>
      <c r="BP24" s="510"/>
      <c r="BQ24" s="511"/>
      <c r="BR24" s="512"/>
      <c r="BS24" s="500"/>
      <c r="BT24" s="500"/>
      <c r="BU24" s="500"/>
      <c r="BV24" s="500"/>
      <c r="BW24" s="500"/>
      <c r="BX24" s="500"/>
      <c r="BY24" s="500"/>
      <c r="BZ24" s="500"/>
      <c r="CA24" s="497" t="s">
        <v>56</v>
      </c>
      <c r="CB24" s="498"/>
      <c r="CC24" s="498"/>
      <c r="CD24" s="498"/>
      <c r="CE24" s="498"/>
      <c r="CF24" s="498"/>
      <c r="CG24" s="498"/>
      <c r="CH24" s="499"/>
      <c r="CI24" s="442" t="s">
        <v>40</v>
      </c>
      <c r="CJ24" s="443"/>
      <c r="CK24" s="230"/>
    </row>
    <row r="25" spans="2:89" ht="11.25" customHeight="1">
      <c r="B25" s="299">
        <v>1</v>
      </c>
      <c r="C25" s="300"/>
      <c r="D25" s="273">
        <f>IF('1.入力用Sheet'!C33="","",WIDECHAR(PHONETIC('1.入力用Sheet'!C33)))</f>
      </c>
      <c r="E25" s="274"/>
      <c r="F25" s="274"/>
      <c r="G25" s="274"/>
      <c r="H25" s="274"/>
      <c r="I25" s="274"/>
      <c r="J25" s="274"/>
      <c r="K25" s="274"/>
      <c r="L25" s="274"/>
      <c r="M25" s="274"/>
      <c r="N25" s="275"/>
      <c r="O25" s="261" t="str">
        <f>IF(COUNTA('1.入力用Sheet'!C34:I34)=7,'1.入力用Sheet'!C34&amp;'1.入力用Sheet'!D34&amp;'1.入力用Sheet'!E34&amp;'1.入力用Sheet'!F34&amp;'1.入力用Sheet'!G34&amp;'1.入力用Sheet'!H34&amp;'1.入力用Sheet'!I34,"．　　．")</f>
        <v>．　　．</v>
      </c>
      <c r="P25" s="291"/>
      <c r="Q25" s="291"/>
      <c r="R25" s="291"/>
      <c r="S25" s="291"/>
      <c r="T25" s="291"/>
      <c r="U25" s="291"/>
      <c r="V25" s="292"/>
      <c r="W25" s="261">
        <f>IF('1.入力用Sheet'!C35="","",'1.入力用Sheet'!C35)</f>
      </c>
      <c r="X25" s="291"/>
      <c r="Y25" s="261">
        <f>IF('1.入力用Sheet'!C36="","",'1.入力用Sheet'!C36&amp;'1.入力用Sheet'!E36&amp;'1.入力用Sheet'!G36)</f>
      </c>
      <c r="Z25" s="262"/>
      <c r="AA25" s="262"/>
      <c r="AB25" s="262"/>
      <c r="AC25" s="361" t="s">
        <v>147</v>
      </c>
      <c r="AD25" s="362"/>
      <c r="AE25" s="362"/>
      <c r="AF25" s="362"/>
      <c r="AG25" s="362"/>
      <c r="AH25" s="362"/>
      <c r="AI25" s="363"/>
      <c r="AJ25" s="49"/>
      <c r="AK25" s="49"/>
      <c r="AL25" s="49"/>
      <c r="AM25" s="49"/>
      <c r="AN25" s="49"/>
      <c r="AO25" s="50"/>
      <c r="AP25" s="50"/>
      <c r="AQ25" s="50"/>
      <c r="AR25" s="50"/>
      <c r="AS25" s="50"/>
      <c r="AT25" s="50"/>
      <c r="AU25" s="51"/>
      <c r="AV25" s="486"/>
      <c r="AW25" s="487"/>
      <c r="AX25" s="539" t="s">
        <v>62</v>
      </c>
      <c r="AY25" s="515"/>
      <c r="AZ25" s="515"/>
      <c r="BA25" s="515"/>
      <c r="BB25" s="515"/>
      <c r="BC25" s="516"/>
      <c r="BD25" s="519" t="s">
        <v>63</v>
      </c>
      <c r="BE25" s="527" t="s">
        <v>74</v>
      </c>
      <c r="BF25" s="527"/>
      <c r="BG25" s="527"/>
      <c r="BH25" s="527"/>
      <c r="BI25" s="528"/>
      <c r="BJ25" s="519" t="s">
        <v>64</v>
      </c>
      <c r="BK25" s="531"/>
      <c r="BL25" s="531"/>
      <c r="BM25" s="531"/>
      <c r="BN25" s="531"/>
      <c r="BO25" s="532"/>
      <c r="BP25" s="209" t="s">
        <v>172</v>
      </c>
      <c r="BQ25" s="210"/>
      <c r="BR25" s="211"/>
      <c r="BS25" s="196">
        <v>1</v>
      </c>
      <c r="BT25" s="192" t="s">
        <v>58</v>
      </c>
      <c r="BU25" s="192"/>
      <c r="BV25" s="192"/>
      <c r="BW25" s="192"/>
      <c r="BX25" s="192"/>
      <c r="BY25" s="192"/>
      <c r="BZ25" s="193"/>
      <c r="CA25" s="52"/>
      <c r="CB25" s="53"/>
      <c r="CC25" s="54"/>
      <c r="CD25" s="97"/>
      <c r="CE25" s="54"/>
      <c r="CF25" s="97"/>
      <c r="CG25" s="252" t="s">
        <v>174</v>
      </c>
      <c r="CH25" s="193"/>
      <c r="CI25" s="218" t="s">
        <v>171</v>
      </c>
      <c r="CJ25" s="192"/>
      <c r="CK25" s="193"/>
    </row>
    <row r="26" spans="2:89" ht="11.25" customHeight="1">
      <c r="B26" s="301"/>
      <c r="C26" s="302"/>
      <c r="D26" s="276">
        <f>IF('1.入力用Sheet'!C32="","",'1.入力用Sheet'!C32)</f>
      </c>
      <c r="E26" s="277"/>
      <c r="F26" s="277"/>
      <c r="G26" s="277"/>
      <c r="H26" s="277"/>
      <c r="I26" s="277"/>
      <c r="J26" s="277"/>
      <c r="K26" s="277"/>
      <c r="L26" s="277"/>
      <c r="M26" s="277"/>
      <c r="N26" s="278"/>
      <c r="O26" s="293"/>
      <c r="P26" s="294"/>
      <c r="Q26" s="294"/>
      <c r="R26" s="294"/>
      <c r="S26" s="294"/>
      <c r="T26" s="294"/>
      <c r="U26" s="294"/>
      <c r="V26" s="295"/>
      <c r="W26" s="293"/>
      <c r="X26" s="309"/>
      <c r="Y26" s="263"/>
      <c r="Z26" s="264"/>
      <c r="AA26" s="264"/>
      <c r="AB26" s="264"/>
      <c r="AC26" s="364"/>
      <c r="AD26" s="362"/>
      <c r="AE26" s="362"/>
      <c r="AF26" s="362"/>
      <c r="AG26" s="362"/>
      <c r="AH26" s="362"/>
      <c r="AI26" s="363"/>
      <c r="AJ26" s="55"/>
      <c r="AK26" s="55"/>
      <c r="AL26" s="55"/>
      <c r="AM26" s="55"/>
      <c r="AN26" s="55"/>
      <c r="AO26" s="56"/>
      <c r="AP26" s="56"/>
      <c r="AQ26" s="56"/>
      <c r="AR26" s="56"/>
      <c r="AS26" s="56"/>
      <c r="AT26" s="56"/>
      <c r="AU26" s="57"/>
      <c r="AV26" s="486"/>
      <c r="AW26" s="487"/>
      <c r="AX26" s="540"/>
      <c r="AY26" s="517"/>
      <c r="AZ26" s="517"/>
      <c r="BA26" s="517"/>
      <c r="BB26" s="517"/>
      <c r="BC26" s="518"/>
      <c r="BD26" s="520"/>
      <c r="BE26" s="529"/>
      <c r="BF26" s="529"/>
      <c r="BG26" s="529"/>
      <c r="BH26" s="529"/>
      <c r="BI26" s="530"/>
      <c r="BJ26" s="520"/>
      <c r="BK26" s="533"/>
      <c r="BL26" s="533"/>
      <c r="BM26" s="533"/>
      <c r="BN26" s="533"/>
      <c r="BO26" s="534"/>
      <c r="BP26" s="212"/>
      <c r="BQ26" s="213"/>
      <c r="BR26" s="214"/>
      <c r="BS26" s="197"/>
      <c r="BT26" s="194"/>
      <c r="BU26" s="194"/>
      <c r="BV26" s="194"/>
      <c r="BW26" s="194"/>
      <c r="BX26" s="194"/>
      <c r="BY26" s="194"/>
      <c r="BZ26" s="195"/>
      <c r="CA26" s="58"/>
      <c r="CB26" s="59"/>
      <c r="CC26" s="60"/>
      <c r="CD26" s="98"/>
      <c r="CE26" s="60"/>
      <c r="CF26" s="98"/>
      <c r="CG26" s="253"/>
      <c r="CH26" s="254"/>
      <c r="CI26" s="227"/>
      <c r="CJ26" s="228"/>
      <c r="CK26" s="229"/>
    </row>
    <row r="27" spans="2:89" ht="11.25" customHeight="1">
      <c r="B27" s="301"/>
      <c r="C27" s="302"/>
      <c r="D27" s="279"/>
      <c r="E27" s="280"/>
      <c r="F27" s="280"/>
      <c r="G27" s="280"/>
      <c r="H27" s="280"/>
      <c r="I27" s="280"/>
      <c r="J27" s="280"/>
      <c r="K27" s="280"/>
      <c r="L27" s="280"/>
      <c r="M27" s="280"/>
      <c r="N27" s="281"/>
      <c r="O27" s="293"/>
      <c r="P27" s="294"/>
      <c r="Q27" s="294"/>
      <c r="R27" s="294"/>
      <c r="S27" s="294"/>
      <c r="T27" s="294"/>
      <c r="U27" s="294"/>
      <c r="V27" s="295"/>
      <c r="W27" s="293"/>
      <c r="X27" s="309"/>
      <c r="Y27" s="263"/>
      <c r="Z27" s="264"/>
      <c r="AA27" s="264"/>
      <c r="AB27" s="264"/>
      <c r="AC27" s="364"/>
      <c r="AD27" s="362"/>
      <c r="AE27" s="362"/>
      <c r="AF27" s="362"/>
      <c r="AG27" s="362"/>
      <c r="AH27" s="362"/>
      <c r="AI27" s="363"/>
      <c r="AJ27" s="61"/>
      <c r="AK27" s="62"/>
      <c r="AL27" s="62"/>
      <c r="AM27" s="62"/>
      <c r="AN27" s="62"/>
      <c r="AO27" s="63"/>
      <c r="AP27" s="63"/>
      <c r="AQ27" s="63"/>
      <c r="AR27" s="63"/>
      <c r="AS27" s="63"/>
      <c r="AT27" s="63"/>
      <c r="AU27" s="63"/>
      <c r="AV27" s="486"/>
      <c r="AW27" s="487"/>
      <c r="AX27" s="501" t="s">
        <v>65</v>
      </c>
      <c r="AY27" s="503"/>
      <c r="AZ27" s="503"/>
      <c r="BA27" s="503"/>
      <c r="BB27" s="503"/>
      <c r="BC27" s="504"/>
      <c r="BD27" s="521" t="s">
        <v>66</v>
      </c>
      <c r="BE27" s="523" t="s">
        <v>152</v>
      </c>
      <c r="BF27" s="523"/>
      <c r="BG27" s="523"/>
      <c r="BH27" s="523"/>
      <c r="BI27" s="524"/>
      <c r="BJ27" s="521" t="s">
        <v>67</v>
      </c>
      <c r="BK27" s="535"/>
      <c r="BL27" s="535"/>
      <c r="BM27" s="535"/>
      <c r="BN27" s="535"/>
      <c r="BO27" s="536"/>
      <c r="BP27" s="212" t="s">
        <v>173</v>
      </c>
      <c r="BQ27" s="213"/>
      <c r="BR27" s="214"/>
      <c r="BS27" s="197"/>
      <c r="BT27" s="192" t="s">
        <v>59</v>
      </c>
      <c r="BU27" s="192"/>
      <c r="BV27" s="192"/>
      <c r="BW27" s="192"/>
      <c r="BX27" s="192"/>
      <c r="BY27" s="192"/>
      <c r="BZ27" s="193"/>
      <c r="CA27" s="64"/>
      <c r="CB27" s="65"/>
      <c r="CC27" s="99"/>
      <c r="CD27" s="100"/>
      <c r="CE27" s="99"/>
      <c r="CF27" s="100"/>
      <c r="CG27" s="66"/>
      <c r="CH27" s="67"/>
      <c r="CI27" s="227" t="s">
        <v>170</v>
      </c>
      <c r="CJ27" s="228"/>
      <c r="CK27" s="229"/>
    </row>
    <row r="28" spans="2:89" ht="11.25" customHeight="1">
      <c r="B28" s="303"/>
      <c r="C28" s="304"/>
      <c r="D28" s="282"/>
      <c r="E28" s="283"/>
      <c r="F28" s="283"/>
      <c r="G28" s="283"/>
      <c r="H28" s="283"/>
      <c r="I28" s="283"/>
      <c r="J28" s="283"/>
      <c r="K28" s="283"/>
      <c r="L28" s="283"/>
      <c r="M28" s="283"/>
      <c r="N28" s="284"/>
      <c r="O28" s="296"/>
      <c r="P28" s="297"/>
      <c r="Q28" s="297"/>
      <c r="R28" s="297"/>
      <c r="S28" s="297"/>
      <c r="T28" s="297"/>
      <c r="U28" s="297"/>
      <c r="V28" s="298"/>
      <c r="W28" s="296"/>
      <c r="X28" s="297"/>
      <c r="Y28" s="265"/>
      <c r="Z28" s="266"/>
      <c r="AA28" s="266"/>
      <c r="AB28" s="266"/>
      <c r="AC28" s="364"/>
      <c r="AD28" s="362"/>
      <c r="AE28" s="362"/>
      <c r="AF28" s="362"/>
      <c r="AG28" s="362"/>
      <c r="AH28" s="362"/>
      <c r="AI28" s="363"/>
      <c r="AJ28" s="68"/>
      <c r="AK28" s="69"/>
      <c r="AL28" s="69"/>
      <c r="AM28" s="69"/>
      <c r="AN28" s="69"/>
      <c r="AO28" s="70"/>
      <c r="AP28" s="70"/>
      <c r="AQ28" s="70"/>
      <c r="AR28" s="70"/>
      <c r="AS28" s="70"/>
      <c r="AT28" s="70"/>
      <c r="AU28" s="70"/>
      <c r="AV28" s="486"/>
      <c r="AW28" s="487"/>
      <c r="AX28" s="502"/>
      <c r="AY28" s="505"/>
      <c r="AZ28" s="505"/>
      <c r="BA28" s="505"/>
      <c r="BB28" s="505"/>
      <c r="BC28" s="506"/>
      <c r="BD28" s="522"/>
      <c r="BE28" s="525"/>
      <c r="BF28" s="525"/>
      <c r="BG28" s="525"/>
      <c r="BH28" s="525"/>
      <c r="BI28" s="526"/>
      <c r="BJ28" s="522"/>
      <c r="BK28" s="537"/>
      <c r="BL28" s="537"/>
      <c r="BM28" s="537"/>
      <c r="BN28" s="537"/>
      <c r="BO28" s="538"/>
      <c r="BP28" s="215"/>
      <c r="BQ28" s="216"/>
      <c r="BR28" s="217"/>
      <c r="BS28" s="198"/>
      <c r="BT28" s="194"/>
      <c r="BU28" s="194"/>
      <c r="BV28" s="194"/>
      <c r="BW28" s="194"/>
      <c r="BX28" s="194"/>
      <c r="BY28" s="194"/>
      <c r="BZ28" s="195"/>
      <c r="CA28" s="71"/>
      <c r="CB28" s="72"/>
      <c r="CC28" s="101"/>
      <c r="CD28" s="102"/>
      <c r="CE28" s="101"/>
      <c r="CF28" s="102"/>
      <c r="CG28" s="73"/>
      <c r="CH28" s="74"/>
      <c r="CI28" s="219"/>
      <c r="CJ28" s="194"/>
      <c r="CK28" s="195"/>
    </row>
    <row r="29" spans="2:89" ht="11.25" customHeight="1">
      <c r="B29" s="299">
        <v>2</v>
      </c>
      <c r="C29" s="300"/>
      <c r="D29" s="273">
        <f>IF('1.入力用Sheet'!C39="","",WIDECHAR(PHONETIC('1.入力用Sheet'!C39)))</f>
      </c>
      <c r="E29" s="274"/>
      <c r="F29" s="274"/>
      <c r="G29" s="274"/>
      <c r="H29" s="274"/>
      <c r="I29" s="274"/>
      <c r="J29" s="274"/>
      <c r="K29" s="274"/>
      <c r="L29" s="274"/>
      <c r="M29" s="274"/>
      <c r="N29" s="275"/>
      <c r="O29" s="261" t="str">
        <f>IF(COUNTA('1.入力用Sheet'!C40:I40)=7,'1.入力用Sheet'!C40&amp;'1.入力用Sheet'!D40&amp;'1.入力用Sheet'!E40&amp;'1.入力用Sheet'!F40&amp;'1.入力用Sheet'!G40&amp;'1.入力用Sheet'!H40&amp;'1.入力用Sheet'!I40,"．　　．")</f>
        <v>．　　．</v>
      </c>
      <c r="P29" s="291"/>
      <c r="Q29" s="291"/>
      <c r="R29" s="291"/>
      <c r="S29" s="291"/>
      <c r="T29" s="291"/>
      <c r="U29" s="291"/>
      <c r="V29" s="292"/>
      <c r="W29" s="261">
        <f>IF('1.入力用Sheet'!C41="","",'1.入力用Sheet'!C41)</f>
      </c>
      <c r="X29" s="291"/>
      <c r="Y29" s="261">
        <f>IF('1.入力用Sheet'!C42="","",'1.入力用Sheet'!C42&amp;'1.入力用Sheet'!E42&amp;'1.入力用Sheet'!G42)</f>
      </c>
      <c r="Z29" s="262"/>
      <c r="AA29" s="262"/>
      <c r="AB29" s="262"/>
      <c r="AC29" s="361" t="s">
        <v>147</v>
      </c>
      <c r="AD29" s="362"/>
      <c r="AE29" s="362"/>
      <c r="AF29" s="362"/>
      <c r="AG29" s="362"/>
      <c r="AH29" s="362"/>
      <c r="AI29" s="363"/>
      <c r="AJ29" s="49"/>
      <c r="AK29" s="49"/>
      <c r="AL29" s="49"/>
      <c r="AM29" s="49"/>
      <c r="AN29" s="49"/>
      <c r="AO29" s="50"/>
      <c r="AP29" s="50"/>
      <c r="AQ29" s="50"/>
      <c r="AR29" s="50"/>
      <c r="AS29" s="50"/>
      <c r="AT29" s="50"/>
      <c r="AU29" s="51"/>
      <c r="AV29" s="486"/>
      <c r="AW29" s="487"/>
      <c r="AX29" s="539" t="s">
        <v>62</v>
      </c>
      <c r="AY29" s="515"/>
      <c r="AZ29" s="515"/>
      <c r="BA29" s="515"/>
      <c r="BB29" s="515"/>
      <c r="BC29" s="516"/>
      <c r="BD29" s="519" t="s">
        <v>63</v>
      </c>
      <c r="BE29" s="527" t="s">
        <v>74</v>
      </c>
      <c r="BF29" s="527"/>
      <c r="BG29" s="527"/>
      <c r="BH29" s="527"/>
      <c r="BI29" s="528"/>
      <c r="BJ29" s="519" t="s">
        <v>64</v>
      </c>
      <c r="BK29" s="531"/>
      <c r="BL29" s="531"/>
      <c r="BM29" s="531"/>
      <c r="BN29" s="531"/>
      <c r="BO29" s="532"/>
      <c r="BP29" s="209" t="s">
        <v>172</v>
      </c>
      <c r="BQ29" s="210"/>
      <c r="BR29" s="211"/>
      <c r="BS29" s="196">
        <v>2</v>
      </c>
      <c r="BT29" s="192" t="s">
        <v>58</v>
      </c>
      <c r="BU29" s="192"/>
      <c r="BV29" s="192"/>
      <c r="BW29" s="192"/>
      <c r="BX29" s="192"/>
      <c r="BY29" s="192"/>
      <c r="BZ29" s="193"/>
      <c r="CA29" s="52"/>
      <c r="CB29" s="53"/>
      <c r="CC29" s="54"/>
      <c r="CD29" s="97"/>
      <c r="CE29" s="54"/>
      <c r="CF29" s="97"/>
      <c r="CG29" s="252" t="s">
        <v>174</v>
      </c>
      <c r="CH29" s="193"/>
      <c r="CI29" s="218" t="s">
        <v>171</v>
      </c>
      <c r="CJ29" s="192"/>
      <c r="CK29" s="193"/>
    </row>
    <row r="30" spans="2:89" ht="11.25" customHeight="1">
      <c r="B30" s="301"/>
      <c r="C30" s="302"/>
      <c r="D30" s="276">
        <f>IF('1.入力用Sheet'!C38="","",'1.入力用Sheet'!C38)</f>
      </c>
      <c r="E30" s="277"/>
      <c r="F30" s="277"/>
      <c r="G30" s="277"/>
      <c r="H30" s="277"/>
      <c r="I30" s="277"/>
      <c r="J30" s="277"/>
      <c r="K30" s="277"/>
      <c r="L30" s="277"/>
      <c r="M30" s="277"/>
      <c r="N30" s="278"/>
      <c r="O30" s="293"/>
      <c r="P30" s="294"/>
      <c r="Q30" s="294"/>
      <c r="R30" s="294"/>
      <c r="S30" s="294"/>
      <c r="T30" s="294"/>
      <c r="U30" s="294"/>
      <c r="V30" s="295"/>
      <c r="W30" s="293"/>
      <c r="X30" s="309"/>
      <c r="Y30" s="263"/>
      <c r="Z30" s="264"/>
      <c r="AA30" s="264"/>
      <c r="AB30" s="264"/>
      <c r="AC30" s="364"/>
      <c r="AD30" s="362"/>
      <c r="AE30" s="362"/>
      <c r="AF30" s="362"/>
      <c r="AG30" s="362"/>
      <c r="AH30" s="362"/>
      <c r="AI30" s="363"/>
      <c r="AJ30" s="55"/>
      <c r="AK30" s="55"/>
      <c r="AL30" s="55"/>
      <c r="AM30" s="55"/>
      <c r="AN30" s="55"/>
      <c r="AO30" s="56"/>
      <c r="AP30" s="56"/>
      <c r="AQ30" s="56"/>
      <c r="AR30" s="56"/>
      <c r="AS30" s="56"/>
      <c r="AT30" s="56"/>
      <c r="AU30" s="57"/>
      <c r="AV30" s="486"/>
      <c r="AW30" s="487"/>
      <c r="AX30" s="540"/>
      <c r="AY30" s="517"/>
      <c r="AZ30" s="517"/>
      <c r="BA30" s="517"/>
      <c r="BB30" s="517"/>
      <c r="BC30" s="518"/>
      <c r="BD30" s="520"/>
      <c r="BE30" s="529"/>
      <c r="BF30" s="529"/>
      <c r="BG30" s="529"/>
      <c r="BH30" s="529"/>
      <c r="BI30" s="530"/>
      <c r="BJ30" s="520"/>
      <c r="BK30" s="533"/>
      <c r="BL30" s="533"/>
      <c r="BM30" s="533"/>
      <c r="BN30" s="533"/>
      <c r="BO30" s="534"/>
      <c r="BP30" s="212"/>
      <c r="BQ30" s="213"/>
      <c r="BR30" s="214"/>
      <c r="BS30" s="197"/>
      <c r="BT30" s="194"/>
      <c r="BU30" s="194"/>
      <c r="BV30" s="194"/>
      <c r="BW30" s="194"/>
      <c r="BX30" s="194"/>
      <c r="BY30" s="194"/>
      <c r="BZ30" s="195"/>
      <c r="CA30" s="58"/>
      <c r="CB30" s="59"/>
      <c r="CC30" s="60"/>
      <c r="CD30" s="98"/>
      <c r="CE30" s="60"/>
      <c r="CF30" s="98"/>
      <c r="CG30" s="253"/>
      <c r="CH30" s="254"/>
      <c r="CI30" s="227"/>
      <c r="CJ30" s="228"/>
      <c r="CK30" s="229"/>
    </row>
    <row r="31" spans="2:89" ht="11.25" customHeight="1">
      <c r="B31" s="301"/>
      <c r="C31" s="302"/>
      <c r="D31" s="279"/>
      <c r="E31" s="280"/>
      <c r="F31" s="280"/>
      <c r="G31" s="280"/>
      <c r="H31" s="280"/>
      <c r="I31" s="280"/>
      <c r="J31" s="280"/>
      <c r="K31" s="280"/>
      <c r="L31" s="280"/>
      <c r="M31" s="280"/>
      <c r="N31" s="281"/>
      <c r="O31" s="293"/>
      <c r="P31" s="294"/>
      <c r="Q31" s="294"/>
      <c r="R31" s="294"/>
      <c r="S31" s="294"/>
      <c r="T31" s="294"/>
      <c r="U31" s="294"/>
      <c r="V31" s="295"/>
      <c r="W31" s="293"/>
      <c r="X31" s="309"/>
      <c r="Y31" s="263"/>
      <c r="Z31" s="264"/>
      <c r="AA31" s="264"/>
      <c r="AB31" s="264"/>
      <c r="AC31" s="364"/>
      <c r="AD31" s="362"/>
      <c r="AE31" s="362"/>
      <c r="AF31" s="362"/>
      <c r="AG31" s="362"/>
      <c r="AH31" s="362"/>
      <c r="AI31" s="363"/>
      <c r="AJ31" s="61"/>
      <c r="AK31" s="62"/>
      <c r="AL31" s="62"/>
      <c r="AM31" s="62"/>
      <c r="AN31" s="62"/>
      <c r="AO31" s="63"/>
      <c r="AP31" s="63"/>
      <c r="AQ31" s="63"/>
      <c r="AR31" s="63"/>
      <c r="AS31" s="63"/>
      <c r="AT31" s="63"/>
      <c r="AU31" s="63"/>
      <c r="AV31" s="486"/>
      <c r="AW31" s="487"/>
      <c r="AX31" s="501" t="s">
        <v>65</v>
      </c>
      <c r="AY31" s="503"/>
      <c r="AZ31" s="503"/>
      <c r="BA31" s="503"/>
      <c r="BB31" s="503"/>
      <c r="BC31" s="504"/>
      <c r="BD31" s="521" t="s">
        <v>66</v>
      </c>
      <c r="BE31" s="523" t="s">
        <v>152</v>
      </c>
      <c r="BF31" s="523"/>
      <c r="BG31" s="523"/>
      <c r="BH31" s="523"/>
      <c r="BI31" s="524"/>
      <c r="BJ31" s="521" t="s">
        <v>67</v>
      </c>
      <c r="BK31" s="535"/>
      <c r="BL31" s="535"/>
      <c r="BM31" s="535"/>
      <c r="BN31" s="535"/>
      <c r="BO31" s="536"/>
      <c r="BP31" s="212" t="s">
        <v>173</v>
      </c>
      <c r="BQ31" s="213"/>
      <c r="BR31" s="214"/>
      <c r="BS31" s="197"/>
      <c r="BT31" s="192" t="s">
        <v>59</v>
      </c>
      <c r="BU31" s="192"/>
      <c r="BV31" s="192"/>
      <c r="BW31" s="192"/>
      <c r="BX31" s="192"/>
      <c r="BY31" s="192"/>
      <c r="BZ31" s="193"/>
      <c r="CA31" s="64"/>
      <c r="CB31" s="65"/>
      <c r="CC31" s="99"/>
      <c r="CD31" s="100"/>
      <c r="CE31" s="99"/>
      <c r="CF31" s="100"/>
      <c r="CG31" s="66"/>
      <c r="CH31" s="67"/>
      <c r="CI31" s="227" t="s">
        <v>170</v>
      </c>
      <c r="CJ31" s="228"/>
      <c r="CK31" s="229"/>
    </row>
    <row r="32" spans="2:89" ht="11.25" customHeight="1">
      <c r="B32" s="303"/>
      <c r="C32" s="304"/>
      <c r="D32" s="282"/>
      <c r="E32" s="283"/>
      <c r="F32" s="283"/>
      <c r="G32" s="283"/>
      <c r="H32" s="283"/>
      <c r="I32" s="283"/>
      <c r="J32" s="283"/>
      <c r="K32" s="283"/>
      <c r="L32" s="283"/>
      <c r="M32" s="283"/>
      <c r="N32" s="284"/>
      <c r="O32" s="296"/>
      <c r="P32" s="297"/>
      <c r="Q32" s="297"/>
      <c r="R32" s="297"/>
      <c r="S32" s="297"/>
      <c r="T32" s="297"/>
      <c r="U32" s="297"/>
      <c r="V32" s="298"/>
      <c r="W32" s="296"/>
      <c r="X32" s="297"/>
      <c r="Y32" s="265"/>
      <c r="Z32" s="266"/>
      <c r="AA32" s="266"/>
      <c r="AB32" s="266"/>
      <c r="AC32" s="364"/>
      <c r="AD32" s="362"/>
      <c r="AE32" s="362"/>
      <c r="AF32" s="362"/>
      <c r="AG32" s="362"/>
      <c r="AH32" s="362"/>
      <c r="AI32" s="363"/>
      <c r="AJ32" s="68"/>
      <c r="AK32" s="69"/>
      <c r="AL32" s="69"/>
      <c r="AM32" s="69"/>
      <c r="AN32" s="69"/>
      <c r="AO32" s="70"/>
      <c r="AP32" s="70"/>
      <c r="AQ32" s="70"/>
      <c r="AR32" s="70"/>
      <c r="AS32" s="70"/>
      <c r="AT32" s="70"/>
      <c r="AU32" s="70"/>
      <c r="AV32" s="486"/>
      <c r="AW32" s="487"/>
      <c r="AX32" s="502"/>
      <c r="AY32" s="505"/>
      <c r="AZ32" s="505"/>
      <c r="BA32" s="505"/>
      <c r="BB32" s="505"/>
      <c r="BC32" s="506"/>
      <c r="BD32" s="522"/>
      <c r="BE32" s="525"/>
      <c r="BF32" s="525"/>
      <c r="BG32" s="525"/>
      <c r="BH32" s="525"/>
      <c r="BI32" s="526"/>
      <c r="BJ32" s="522"/>
      <c r="BK32" s="537"/>
      <c r="BL32" s="537"/>
      <c r="BM32" s="537"/>
      <c r="BN32" s="537"/>
      <c r="BO32" s="538"/>
      <c r="BP32" s="215"/>
      <c r="BQ32" s="216"/>
      <c r="BR32" s="217"/>
      <c r="BS32" s="198"/>
      <c r="BT32" s="194"/>
      <c r="BU32" s="194"/>
      <c r="BV32" s="194"/>
      <c r="BW32" s="194"/>
      <c r="BX32" s="194"/>
      <c r="BY32" s="194"/>
      <c r="BZ32" s="195"/>
      <c r="CA32" s="71"/>
      <c r="CB32" s="72"/>
      <c r="CC32" s="101"/>
      <c r="CD32" s="102"/>
      <c r="CE32" s="101"/>
      <c r="CF32" s="102"/>
      <c r="CG32" s="73"/>
      <c r="CH32" s="74"/>
      <c r="CI32" s="219"/>
      <c r="CJ32" s="194"/>
      <c r="CK32" s="195"/>
    </row>
    <row r="33" spans="2:89" ht="11.25" customHeight="1">
      <c r="B33" s="299">
        <v>3</v>
      </c>
      <c r="C33" s="300"/>
      <c r="D33" s="273">
        <f>IF('1.入力用Sheet'!C45="","",WIDECHAR(PHONETIC('1.入力用Sheet'!C45)))</f>
      </c>
      <c r="E33" s="274"/>
      <c r="F33" s="274"/>
      <c r="G33" s="274"/>
      <c r="H33" s="274"/>
      <c r="I33" s="274"/>
      <c r="J33" s="274"/>
      <c r="K33" s="274"/>
      <c r="L33" s="274"/>
      <c r="M33" s="274"/>
      <c r="N33" s="275"/>
      <c r="O33" s="261" t="str">
        <f>IF(COUNTA('1.入力用Sheet'!C46:I46)=7,'1.入力用Sheet'!C46&amp;'1.入力用Sheet'!D46&amp;'1.入力用Sheet'!E46&amp;'1.入力用Sheet'!F46&amp;'1.入力用Sheet'!G46&amp;'1.入力用Sheet'!H46&amp;'1.入力用Sheet'!I46,"．　　．")</f>
        <v>．　　．</v>
      </c>
      <c r="P33" s="291"/>
      <c r="Q33" s="291"/>
      <c r="R33" s="291"/>
      <c r="S33" s="291"/>
      <c r="T33" s="291"/>
      <c r="U33" s="291"/>
      <c r="V33" s="292"/>
      <c r="W33" s="261">
        <f>IF('1.入力用Sheet'!C47="","",'1.入力用Sheet'!C47)</f>
      </c>
      <c r="X33" s="291"/>
      <c r="Y33" s="261">
        <f>IF('1.入力用Sheet'!C48="","",'1.入力用Sheet'!C48&amp;'1.入力用Sheet'!E48&amp;'1.入力用Sheet'!G48)</f>
      </c>
      <c r="Z33" s="262"/>
      <c r="AA33" s="262"/>
      <c r="AB33" s="262"/>
      <c r="AC33" s="361" t="s">
        <v>147</v>
      </c>
      <c r="AD33" s="362"/>
      <c r="AE33" s="362"/>
      <c r="AF33" s="362"/>
      <c r="AG33" s="362"/>
      <c r="AH33" s="362"/>
      <c r="AI33" s="363"/>
      <c r="AJ33" s="49"/>
      <c r="AK33" s="49"/>
      <c r="AL33" s="49"/>
      <c r="AM33" s="49"/>
      <c r="AN33" s="49"/>
      <c r="AO33" s="50"/>
      <c r="AP33" s="50"/>
      <c r="AQ33" s="50"/>
      <c r="AR33" s="50"/>
      <c r="AS33" s="50"/>
      <c r="AT33" s="50"/>
      <c r="AU33" s="51"/>
      <c r="AV33" s="486"/>
      <c r="AW33" s="487"/>
      <c r="AX33" s="539" t="s">
        <v>62</v>
      </c>
      <c r="AY33" s="515"/>
      <c r="AZ33" s="515"/>
      <c r="BA33" s="515"/>
      <c r="BB33" s="515"/>
      <c r="BC33" s="516"/>
      <c r="BD33" s="519" t="s">
        <v>63</v>
      </c>
      <c r="BE33" s="527" t="s">
        <v>74</v>
      </c>
      <c r="BF33" s="527"/>
      <c r="BG33" s="527"/>
      <c r="BH33" s="527"/>
      <c r="BI33" s="528"/>
      <c r="BJ33" s="519" t="s">
        <v>64</v>
      </c>
      <c r="BK33" s="531"/>
      <c r="BL33" s="531"/>
      <c r="BM33" s="531"/>
      <c r="BN33" s="531"/>
      <c r="BO33" s="532"/>
      <c r="BP33" s="209" t="s">
        <v>172</v>
      </c>
      <c r="BQ33" s="210"/>
      <c r="BR33" s="211"/>
      <c r="BS33" s="196">
        <v>3</v>
      </c>
      <c r="BT33" s="192" t="s">
        <v>58</v>
      </c>
      <c r="BU33" s="192"/>
      <c r="BV33" s="192"/>
      <c r="BW33" s="192"/>
      <c r="BX33" s="192"/>
      <c r="BY33" s="192"/>
      <c r="BZ33" s="193"/>
      <c r="CA33" s="52"/>
      <c r="CB33" s="53"/>
      <c r="CC33" s="54"/>
      <c r="CD33" s="97"/>
      <c r="CE33" s="54"/>
      <c r="CF33" s="97"/>
      <c r="CG33" s="252" t="s">
        <v>174</v>
      </c>
      <c r="CH33" s="193"/>
      <c r="CI33" s="218" t="s">
        <v>171</v>
      </c>
      <c r="CJ33" s="192"/>
      <c r="CK33" s="193"/>
    </row>
    <row r="34" spans="2:89" ht="11.25" customHeight="1">
      <c r="B34" s="301"/>
      <c r="C34" s="302"/>
      <c r="D34" s="276">
        <f>IF('1.入力用Sheet'!C44="","",'1.入力用Sheet'!C44)</f>
      </c>
      <c r="E34" s="277"/>
      <c r="F34" s="277"/>
      <c r="G34" s="277"/>
      <c r="H34" s="277"/>
      <c r="I34" s="277"/>
      <c r="J34" s="277"/>
      <c r="K34" s="277"/>
      <c r="L34" s="277"/>
      <c r="M34" s="277"/>
      <c r="N34" s="278"/>
      <c r="O34" s="293"/>
      <c r="P34" s="294"/>
      <c r="Q34" s="294"/>
      <c r="R34" s="294"/>
      <c r="S34" s="294"/>
      <c r="T34" s="294"/>
      <c r="U34" s="294"/>
      <c r="V34" s="295"/>
      <c r="W34" s="293"/>
      <c r="X34" s="309"/>
      <c r="Y34" s="263"/>
      <c r="Z34" s="264"/>
      <c r="AA34" s="264"/>
      <c r="AB34" s="264"/>
      <c r="AC34" s="364"/>
      <c r="AD34" s="362"/>
      <c r="AE34" s="362"/>
      <c r="AF34" s="362"/>
      <c r="AG34" s="362"/>
      <c r="AH34" s="362"/>
      <c r="AI34" s="363"/>
      <c r="AJ34" s="55"/>
      <c r="AK34" s="55"/>
      <c r="AL34" s="55"/>
      <c r="AM34" s="55"/>
      <c r="AN34" s="55"/>
      <c r="AO34" s="56"/>
      <c r="AP34" s="56"/>
      <c r="AQ34" s="56"/>
      <c r="AR34" s="56"/>
      <c r="AS34" s="56"/>
      <c r="AT34" s="56"/>
      <c r="AU34" s="57"/>
      <c r="AV34" s="486"/>
      <c r="AW34" s="487"/>
      <c r="AX34" s="540"/>
      <c r="AY34" s="517"/>
      <c r="AZ34" s="517"/>
      <c r="BA34" s="517"/>
      <c r="BB34" s="517"/>
      <c r="BC34" s="518"/>
      <c r="BD34" s="520"/>
      <c r="BE34" s="529"/>
      <c r="BF34" s="529"/>
      <c r="BG34" s="529"/>
      <c r="BH34" s="529"/>
      <c r="BI34" s="530"/>
      <c r="BJ34" s="520"/>
      <c r="BK34" s="533"/>
      <c r="BL34" s="533"/>
      <c r="BM34" s="533"/>
      <c r="BN34" s="533"/>
      <c r="BO34" s="534"/>
      <c r="BP34" s="212"/>
      <c r="BQ34" s="213"/>
      <c r="BR34" s="214"/>
      <c r="BS34" s="197"/>
      <c r="BT34" s="194"/>
      <c r="BU34" s="194"/>
      <c r="BV34" s="194"/>
      <c r="BW34" s="194"/>
      <c r="BX34" s="194"/>
      <c r="BY34" s="194"/>
      <c r="BZ34" s="195"/>
      <c r="CA34" s="58"/>
      <c r="CB34" s="59"/>
      <c r="CC34" s="60"/>
      <c r="CD34" s="98"/>
      <c r="CE34" s="60"/>
      <c r="CF34" s="98"/>
      <c r="CG34" s="253"/>
      <c r="CH34" s="254"/>
      <c r="CI34" s="227"/>
      <c r="CJ34" s="228"/>
      <c r="CK34" s="229"/>
    </row>
    <row r="35" spans="2:89" ht="11.25" customHeight="1">
      <c r="B35" s="301"/>
      <c r="C35" s="302"/>
      <c r="D35" s="279"/>
      <c r="E35" s="280"/>
      <c r="F35" s="280"/>
      <c r="G35" s="280"/>
      <c r="H35" s="280"/>
      <c r="I35" s="280"/>
      <c r="J35" s="280"/>
      <c r="K35" s="280"/>
      <c r="L35" s="280"/>
      <c r="M35" s="280"/>
      <c r="N35" s="281"/>
      <c r="O35" s="293"/>
      <c r="P35" s="294"/>
      <c r="Q35" s="294"/>
      <c r="R35" s="294"/>
      <c r="S35" s="294"/>
      <c r="T35" s="294"/>
      <c r="U35" s="294"/>
      <c r="V35" s="295"/>
      <c r="W35" s="293"/>
      <c r="X35" s="309"/>
      <c r="Y35" s="263"/>
      <c r="Z35" s="264"/>
      <c r="AA35" s="264"/>
      <c r="AB35" s="264"/>
      <c r="AC35" s="364"/>
      <c r="AD35" s="362"/>
      <c r="AE35" s="362"/>
      <c r="AF35" s="362"/>
      <c r="AG35" s="362"/>
      <c r="AH35" s="362"/>
      <c r="AI35" s="363"/>
      <c r="AJ35" s="61"/>
      <c r="AK35" s="62"/>
      <c r="AL35" s="62"/>
      <c r="AM35" s="62"/>
      <c r="AN35" s="62"/>
      <c r="AO35" s="63"/>
      <c r="AP35" s="63"/>
      <c r="AQ35" s="63"/>
      <c r="AR35" s="63"/>
      <c r="AS35" s="63"/>
      <c r="AT35" s="63"/>
      <c r="AU35" s="63"/>
      <c r="AV35" s="486"/>
      <c r="AW35" s="487"/>
      <c r="AX35" s="501" t="s">
        <v>65</v>
      </c>
      <c r="AY35" s="503"/>
      <c r="AZ35" s="503"/>
      <c r="BA35" s="503"/>
      <c r="BB35" s="503"/>
      <c r="BC35" s="504"/>
      <c r="BD35" s="521" t="s">
        <v>66</v>
      </c>
      <c r="BE35" s="523" t="s">
        <v>152</v>
      </c>
      <c r="BF35" s="523"/>
      <c r="BG35" s="523"/>
      <c r="BH35" s="523"/>
      <c r="BI35" s="524"/>
      <c r="BJ35" s="521" t="s">
        <v>67</v>
      </c>
      <c r="BK35" s="535"/>
      <c r="BL35" s="535"/>
      <c r="BM35" s="535"/>
      <c r="BN35" s="535"/>
      <c r="BO35" s="536"/>
      <c r="BP35" s="212" t="s">
        <v>173</v>
      </c>
      <c r="BQ35" s="213"/>
      <c r="BR35" s="214"/>
      <c r="BS35" s="197"/>
      <c r="BT35" s="192" t="s">
        <v>59</v>
      </c>
      <c r="BU35" s="192"/>
      <c r="BV35" s="192"/>
      <c r="BW35" s="192"/>
      <c r="BX35" s="192"/>
      <c r="BY35" s="192"/>
      <c r="BZ35" s="193"/>
      <c r="CA35" s="64"/>
      <c r="CB35" s="65"/>
      <c r="CC35" s="99"/>
      <c r="CD35" s="100"/>
      <c r="CE35" s="99"/>
      <c r="CF35" s="100"/>
      <c r="CG35" s="66"/>
      <c r="CH35" s="67"/>
      <c r="CI35" s="227" t="s">
        <v>170</v>
      </c>
      <c r="CJ35" s="228"/>
      <c r="CK35" s="229"/>
    </row>
    <row r="36" spans="2:89" ht="11.25" customHeight="1">
      <c r="B36" s="303"/>
      <c r="C36" s="304"/>
      <c r="D36" s="282"/>
      <c r="E36" s="283"/>
      <c r="F36" s="283"/>
      <c r="G36" s="283"/>
      <c r="H36" s="283"/>
      <c r="I36" s="283"/>
      <c r="J36" s="283"/>
      <c r="K36" s="283"/>
      <c r="L36" s="283"/>
      <c r="M36" s="283"/>
      <c r="N36" s="284"/>
      <c r="O36" s="296"/>
      <c r="P36" s="297"/>
      <c r="Q36" s="297"/>
      <c r="R36" s="297"/>
      <c r="S36" s="297"/>
      <c r="T36" s="297"/>
      <c r="U36" s="297"/>
      <c r="V36" s="298"/>
      <c r="W36" s="296"/>
      <c r="X36" s="297"/>
      <c r="Y36" s="265"/>
      <c r="Z36" s="266"/>
      <c r="AA36" s="266"/>
      <c r="AB36" s="266"/>
      <c r="AC36" s="364"/>
      <c r="AD36" s="362"/>
      <c r="AE36" s="362"/>
      <c r="AF36" s="362"/>
      <c r="AG36" s="362"/>
      <c r="AH36" s="362"/>
      <c r="AI36" s="363"/>
      <c r="AJ36" s="68"/>
      <c r="AK36" s="69"/>
      <c r="AL36" s="69"/>
      <c r="AM36" s="69"/>
      <c r="AN36" s="69"/>
      <c r="AO36" s="70"/>
      <c r="AP36" s="70"/>
      <c r="AQ36" s="70"/>
      <c r="AR36" s="70"/>
      <c r="AS36" s="70"/>
      <c r="AT36" s="70"/>
      <c r="AU36" s="70"/>
      <c r="AV36" s="486"/>
      <c r="AW36" s="487"/>
      <c r="AX36" s="502"/>
      <c r="AY36" s="505"/>
      <c r="AZ36" s="505"/>
      <c r="BA36" s="505"/>
      <c r="BB36" s="505"/>
      <c r="BC36" s="506"/>
      <c r="BD36" s="522"/>
      <c r="BE36" s="525"/>
      <c r="BF36" s="525"/>
      <c r="BG36" s="525"/>
      <c r="BH36" s="525"/>
      <c r="BI36" s="526"/>
      <c r="BJ36" s="522"/>
      <c r="BK36" s="537"/>
      <c r="BL36" s="537"/>
      <c r="BM36" s="537"/>
      <c r="BN36" s="537"/>
      <c r="BO36" s="538"/>
      <c r="BP36" s="215"/>
      <c r="BQ36" s="216"/>
      <c r="BR36" s="217"/>
      <c r="BS36" s="198"/>
      <c r="BT36" s="194"/>
      <c r="BU36" s="194"/>
      <c r="BV36" s="194"/>
      <c r="BW36" s="194"/>
      <c r="BX36" s="194"/>
      <c r="BY36" s="194"/>
      <c r="BZ36" s="195"/>
      <c r="CA36" s="71"/>
      <c r="CB36" s="72"/>
      <c r="CC36" s="101"/>
      <c r="CD36" s="102"/>
      <c r="CE36" s="101"/>
      <c r="CF36" s="102"/>
      <c r="CG36" s="73"/>
      <c r="CH36" s="74"/>
      <c r="CI36" s="219"/>
      <c r="CJ36" s="194"/>
      <c r="CK36" s="195"/>
    </row>
    <row r="37" spans="2:89" ht="11.25" customHeight="1">
      <c r="B37" s="299">
        <v>4</v>
      </c>
      <c r="C37" s="300"/>
      <c r="D37" s="273">
        <f>IF('1.入力用Sheet'!C51="","",WIDECHAR(PHONETIC('1.入力用Sheet'!C51)))</f>
      </c>
      <c r="E37" s="274"/>
      <c r="F37" s="274"/>
      <c r="G37" s="274"/>
      <c r="H37" s="274"/>
      <c r="I37" s="274"/>
      <c r="J37" s="274"/>
      <c r="K37" s="274"/>
      <c r="L37" s="274"/>
      <c r="M37" s="274"/>
      <c r="N37" s="275"/>
      <c r="O37" s="261" t="str">
        <f>IF(COUNTA('1.入力用Sheet'!C52:I52)=7,'1.入力用Sheet'!C52&amp;'1.入力用Sheet'!D52&amp;'1.入力用Sheet'!E52&amp;'1.入力用Sheet'!F52&amp;'1.入力用Sheet'!G52&amp;'1.入力用Sheet'!H52&amp;'1.入力用Sheet'!I52,"．　　．")</f>
        <v>．　　．</v>
      </c>
      <c r="P37" s="291"/>
      <c r="Q37" s="291"/>
      <c r="R37" s="291"/>
      <c r="S37" s="291"/>
      <c r="T37" s="291"/>
      <c r="U37" s="291"/>
      <c r="V37" s="292"/>
      <c r="W37" s="261">
        <f>IF('1.入力用Sheet'!C53="","",'1.入力用Sheet'!C53)</f>
      </c>
      <c r="X37" s="291"/>
      <c r="Y37" s="261">
        <f>IF('1.入力用Sheet'!C54="","",'1.入力用Sheet'!C54&amp;'1.入力用Sheet'!E54&amp;'1.入力用Sheet'!G54)</f>
      </c>
      <c r="Z37" s="262"/>
      <c r="AA37" s="262"/>
      <c r="AB37" s="262"/>
      <c r="AC37" s="361" t="s">
        <v>147</v>
      </c>
      <c r="AD37" s="362"/>
      <c r="AE37" s="362"/>
      <c r="AF37" s="362"/>
      <c r="AG37" s="362"/>
      <c r="AH37" s="362"/>
      <c r="AI37" s="363"/>
      <c r="AJ37" s="49"/>
      <c r="AK37" s="49"/>
      <c r="AL37" s="49"/>
      <c r="AM37" s="49"/>
      <c r="AN37" s="49"/>
      <c r="AO37" s="50"/>
      <c r="AP37" s="50"/>
      <c r="AQ37" s="50"/>
      <c r="AR37" s="50"/>
      <c r="AS37" s="50"/>
      <c r="AT37" s="50"/>
      <c r="AU37" s="51"/>
      <c r="AV37" s="486"/>
      <c r="AW37" s="487"/>
      <c r="AX37" s="539" t="s">
        <v>62</v>
      </c>
      <c r="AY37" s="515"/>
      <c r="AZ37" s="515"/>
      <c r="BA37" s="515"/>
      <c r="BB37" s="515"/>
      <c r="BC37" s="516"/>
      <c r="BD37" s="541" t="s">
        <v>63</v>
      </c>
      <c r="BE37" s="527" t="s">
        <v>74</v>
      </c>
      <c r="BF37" s="527"/>
      <c r="BG37" s="527"/>
      <c r="BH37" s="527"/>
      <c r="BI37" s="528"/>
      <c r="BJ37" s="519" t="s">
        <v>64</v>
      </c>
      <c r="BK37" s="531"/>
      <c r="BL37" s="531"/>
      <c r="BM37" s="531"/>
      <c r="BN37" s="531"/>
      <c r="BO37" s="532"/>
      <c r="BP37" s="209" t="s">
        <v>172</v>
      </c>
      <c r="BQ37" s="210"/>
      <c r="BR37" s="211"/>
      <c r="BS37" s="196">
        <v>4</v>
      </c>
      <c r="BT37" s="192" t="s">
        <v>58</v>
      </c>
      <c r="BU37" s="192"/>
      <c r="BV37" s="192"/>
      <c r="BW37" s="192"/>
      <c r="BX37" s="192"/>
      <c r="BY37" s="192"/>
      <c r="BZ37" s="193"/>
      <c r="CA37" s="52"/>
      <c r="CB37" s="53"/>
      <c r="CC37" s="54"/>
      <c r="CD37" s="97"/>
      <c r="CE37" s="54"/>
      <c r="CF37" s="97"/>
      <c r="CG37" s="252" t="s">
        <v>174</v>
      </c>
      <c r="CH37" s="193"/>
      <c r="CI37" s="218" t="s">
        <v>171</v>
      </c>
      <c r="CJ37" s="192"/>
      <c r="CK37" s="193"/>
    </row>
    <row r="38" spans="2:89" ht="11.25" customHeight="1">
      <c r="B38" s="301"/>
      <c r="C38" s="302"/>
      <c r="D38" s="276">
        <f>IF('1.入力用Sheet'!C50="","",'1.入力用Sheet'!C50)</f>
      </c>
      <c r="E38" s="277"/>
      <c r="F38" s="277"/>
      <c r="G38" s="277"/>
      <c r="H38" s="277"/>
      <c r="I38" s="277"/>
      <c r="J38" s="277"/>
      <c r="K38" s="277"/>
      <c r="L38" s="277"/>
      <c r="M38" s="277"/>
      <c r="N38" s="278"/>
      <c r="O38" s="293"/>
      <c r="P38" s="294"/>
      <c r="Q38" s="294"/>
      <c r="R38" s="294"/>
      <c r="S38" s="294"/>
      <c r="T38" s="294"/>
      <c r="U38" s="294"/>
      <c r="V38" s="295"/>
      <c r="W38" s="293"/>
      <c r="X38" s="309"/>
      <c r="Y38" s="263"/>
      <c r="Z38" s="264"/>
      <c r="AA38" s="264"/>
      <c r="AB38" s="264"/>
      <c r="AC38" s="364"/>
      <c r="AD38" s="362"/>
      <c r="AE38" s="362"/>
      <c r="AF38" s="362"/>
      <c r="AG38" s="362"/>
      <c r="AH38" s="362"/>
      <c r="AI38" s="363"/>
      <c r="AJ38" s="55"/>
      <c r="AK38" s="55"/>
      <c r="AL38" s="55"/>
      <c r="AM38" s="55"/>
      <c r="AN38" s="55"/>
      <c r="AO38" s="56"/>
      <c r="AP38" s="56"/>
      <c r="AQ38" s="56"/>
      <c r="AR38" s="56"/>
      <c r="AS38" s="56"/>
      <c r="AT38" s="56"/>
      <c r="AU38" s="57"/>
      <c r="AV38" s="486"/>
      <c r="AW38" s="487"/>
      <c r="AX38" s="540"/>
      <c r="AY38" s="517"/>
      <c r="AZ38" s="517"/>
      <c r="BA38" s="517"/>
      <c r="BB38" s="517"/>
      <c r="BC38" s="518"/>
      <c r="BD38" s="542"/>
      <c r="BE38" s="529"/>
      <c r="BF38" s="529"/>
      <c r="BG38" s="529"/>
      <c r="BH38" s="529"/>
      <c r="BI38" s="530"/>
      <c r="BJ38" s="520"/>
      <c r="BK38" s="533"/>
      <c r="BL38" s="533"/>
      <c r="BM38" s="533"/>
      <c r="BN38" s="533"/>
      <c r="BO38" s="534"/>
      <c r="BP38" s="212"/>
      <c r="BQ38" s="213"/>
      <c r="BR38" s="214"/>
      <c r="BS38" s="197"/>
      <c r="BT38" s="194"/>
      <c r="BU38" s="194"/>
      <c r="BV38" s="194"/>
      <c r="BW38" s="194"/>
      <c r="BX38" s="194"/>
      <c r="BY38" s="194"/>
      <c r="BZ38" s="195"/>
      <c r="CA38" s="58"/>
      <c r="CB38" s="59"/>
      <c r="CC38" s="60"/>
      <c r="CD38" s="98"/>
      <c r="CE38" s="60"/>
      <c r="CF38" s="98"/>
      <c r="CG38" s="253"/>
      <c r="CH38" s="254"/>
      <c r="CI38" s="227"/>
      <c r="CJ38" s="228"/>
      <c r="CK38" s="229"/>
    </row>
    <row r="39" spans="2:89" ht="11.25" customHeight="1">
      <c r="B39" s="301"/>
      <c r="C39" s="302"/>
      <c r="D39" s="279"/>
      <c r="E39" s="280"/>
      <c r="F39" s="280"/>
      <c r="G39" s="280"/>
      <c r="H39" s="280"/>
      <c r="I39" s="280"/>
      <c r="J39" s="280"/>
      <c r="K39" s="280"/>
      <c r="L39" s="280"/>
      <c r="M39" s="280"/>
      <c r="N39" s="281"/>
      <c r="O39" s="293"/>
      <c r="P39" s="294"/>
      <c r="Q39" s="294"/>
      <c r="R39" s="294"/>
      <c r="S39" s="294"/>
      <c r="T39" s="294"/>
      <c r="U39" s="294"/>
      <c r="V39" s="295"/>
      <c r="W39" s="293"/>
      <c r="X39" s="309"/>
      <c r="Y39" s="263"/>
      <c r="Z39" s="264"/>
      <c r="AA39" s="264"/>
      <c r="AB39" s="264"/>
      <c r="AC39" s="364"/>
      <c r="AD39" s="362"/>
      <c r="AE39" s="362"/>
      <c r="AF39" s="362"/>
      <c r="AG39" s="362"/>
      <c r="AH39" s="362"/>
      <c r="AI39" s="363"/>
      <c r="AJ39" s="61"/>
      <c r="AK39" s="62"/>
      <c r="AL39" s="62"/>
      <c r="AM39" s="62"/>
      <c r="AN39" s="62"/>
      <c r="AO39" s="63"/>
      <c r="AP39" s="63"/>
      <c r="AQ39" s="63"/>
      <c r="AR39" s="63"/>
      <c r="AS39" s="63"/>
      <c r="AT39" s="63"/>
      <c r="AU39" s="63"/>
      <c r="AV39" s="486"/>
      <c r="AW39" s="487"/>
      <c r="AX39" s="501" t="s">
        <v>65</v>
      </c>
      <c r="AY39" s="503"/>
      <c r="AZ39" s="503"/>
      <c r="BA39" s="503"/>
      <c r="BB39" s="503"/>
      <c r="BC39" s="504"/>
      <c r="BD39" s="543" t="s">
        <v>66</v>
      </c>
      <c r="BE39" s="523" t="s">
        <v>152</v>
      </c>
      <c r="BF39" s="523"/>
      <c r="BG39" s="523"/>
      <c r="BH39" s="523"/>
      <c r="BI39" s="524"/>
      <c r="BJ39" s="521" t="s">
        <v>67</v>
      </c>
      <c r="BK39" s="535"/>
      <c r="BL39" s="535"/>
      <c r="BM39" s="535"/>
      <c r="BN39" s="535"/>
      <c r="BO39" s="536"/>
      <c r="BP39" s="212" t="s">
        <v>173</v>
      </c>
      <c r="BQ39" s="213"/>
      <c r="BR39" s="214"/>
      <c r="BS39" s="197"/>
      <c r="BT39" s="192" t="s">
        <v>59</v>
      </c>
      <c r="BU39" s="192"/>
      <c r="BV39" s="192"/>
      <c r="BW39" s="192"/>
      <c r="BX39" s="192"/>
      <c r="BY39" s="192"/>
      <c r="BZ39" s="193"/>
      <c r="CA39" s="64"/>
      <c r="CB39" s="65"/>
      <c r="CC39" s="99"/>
      <c r="CD39" s="100"/>
      <c r="CE39" s="99"/>
      <c r="CF39" s="100"/>
      <c r="CG39" s="66"/>
      <c r="CH39" s="67"/>
      <c r="CI39" s="227" t="s">
        <v>170</v>
      </c>
      <c r="CJ39" s="228"/>
      <c r="CK39" s="229"/>
    </row>
    <row r="40" spans="2:89" ht="11.25" customHeight="1">
      <c r="B40" s="303"/>
      <c r="C40" s="304"/>
      <c r="D40" s="282"/>
      <c r="E40" s="283"/>
      <c r="F40" s="283"/>
      <c r="G40" s="283"/>
      <c r="H40" s="283"/>
      <c r="I40" s="283"/>
      <c r="J40" s="283"/>
      <c r="K40" s="283"/>
      <c r="L40" s="283"/>
      <c r="M40" s="283"/>
      <c r="N40" s="284"/>
      <c r="O40" s="296"/>
      <c r="P40" s="297"/>
      <c r="Q40" s="297"/>
      <c r="R40" s="297"/>
      <c r="S40" s="297"/>
      <c r="T40" s="297"/>
      <c r="U40" s="297"/>
      <c r="V40" s="298"/>
      <c r="W40" s="296"/>
      <c r="X40" s="297"/>
      <c r="Y40" s="265"/>
      <c r="Z40" s="266"/>
      <c r="AA40" s="266"/>
      <c r="AB40" s="266"/>
      <c r="AC40" s="364"/>
      <c r="AD40" s="362"/>
      <c r="AE40" s="362"/>
      <c r="AF40" s="362"/>
      <c r="AG40" s="362"/>
      <c r="AH40" s="362"/>
      <c r="AI40" s="363"/>
      <c r="AJ40" s="68"/>
      <c r="AK40" s="69"/>
      <c r="AL40" s="69"/>
      <c r="AM40" s="69"/>
      <c r="AN40" s="69"/>
      <c r="AO40" s="70"/>
      <c r="AP40" s="70"/>
      <c r="AQ40" s="70"/>
      <c r="AR40" s="70"/>
      <c r="AS40" s="70"/>
      <c r="AT40" s="70"/>
      <c r="AU40" s="70"/>
      <c r="AV40" s="486"/>
      <c r="AW40" s="487"/>
      <c r="AX40" s="502"/>
      <c r="AY40" s="505"/>
      <c r="AZ40" s="505"/>
      <c r="BA40" s="505"/>
      <c r="BB40" s="505"/>
      <c r="BC40" s="506"/>
      <c r="BD40" s="544"/>
      <c r="BE40" s="525"/>
      <c r="BF40" s="525"/>
      <c r="BG40" s="525"/>
      <c r="BH40" s="525"/>
      <c r="BI40" s="526"/>
      <c r="BJ40" s="522"/>
      <c r="BK40" s="537"/>
      <c r="BL40" s="537"/>
      <c r="BM40" s="537"/>
      <c r="BN40" s="537"/>
      <c r="BO40" s="538"/>
      <c r="BP40" s="215"/>
      <c r="BQ40" s="216"/>
      <c r="BR40" s="217"/>
      <c r="BS40" s="198"/>
      <c r="BT40" s="194"/>
      <c r="BU40" s="194"/>
      <c r="BV40" s="194"/>
      <c r="BW40" s="194"/>
      <c r="BX40" s="194"/>
      <c r="BY40" s="194"/>
      <c r="BZ40" s="195"/>
      <c r="CA40" s="71"/>
      <c r="CB40" s="72"/>
      <c r="CC40" s="101"/>
      <c r="CD40" s="102"/>
      <c r="CE40" s="101"/>
      <c r="CF40" s="102"/>
      <c r="CG40" s="73"/>
      <c r="CH40" s="74"/>
      <c r="CI40" s="219"/>
      <c r="CJ40" s="194"/>
      <c r="CK40" s="195"/>
    </row>
    <row r="41" spans="2:89" ht="11.25" customHeight="1">
      <c r="B41" s="299">
        <v>5</v>
      </c>
      <c r="C41" s="300"/>
      <c r="D41" s="273">
        <f>IF('1.入力用Sheet'!C57="","",WIDECHAR(PHONETIC('1.入力用Sheet'!C57)))</f>
      </c>
      <c r="E41" s="274"/>
      <c r="F41" s="274"/>
      <c r="G41" s="274"/>
      <c r="H41" s="274"/>
      <c r="I41" s="274"/>
      <c r="J41" s="274"/>
      <c r="K41" s="274"/>
      <c r="L41" s="274"/>
      <c r="M41" s="274"/>
      <c r="N41" s="275"/>
      <c r="O41" s="261" t="str">
        <f>IF(COUNTA('1.入力用Sheet'!C58:I58)=7,'1.入力用Sheet'!C58&amp;'1.入力用Sheet'!D58&amp;'1.入力用Sheet'!E58&amp;'1.入力用Sheet'!F58&amp;'1.入力用Sheet'!G58&amp;'1.入力用Sheet'!H58&amp;'1.入力用Sheet'!I58,"．　　．")</f>
        <v>．　　．</v>
      </c>
      <c r="P41" s="291"/>
      <c r="Q41" s="291"/>
      <c r="R41" s="291"/>
      <c r="S41" s="291"/>
      <c r="T41" s="291"/>
      <c r="U41" s="291"/>
      <c r="V41" s="292"/>
      <c r="W41" s="261">
        <f>IF('1.入力用Sheet'!C59="","",'1.入力用Sheet'!C59)</f>
      </c>
      <c r="X41" s="291"/>
      <c r="Y41" s="261">
        <f>IF('1.入力用Sheet'!C60="","",'1.入力用Sheet'!C60&amp;'1.入力用Sheet'!E60&amp;'1.入力用Sheet'!G60)</f>
      </c>
      <c r="Z41" s="262"/>
      <c r="AA41" s="262"/>
      <c r="AB41" s="262"/>
      <c r="AC41" s="361" t="s">
        <v>147</v>
      </c>
      <c r="AD41" s="362"/>
      <c r="AE41" s="362"/>
      <c r="AF41" s="362"/>
      <c r="AG41" s="362"/>
      <c r="AH41" s="362"/>
      <c r="AI41" s="363"/>
      <c r="AJ41" s="49"/>
      <c r="AK41" s="49"/>
      <c r="AL41" s="49"/>
      <c r="AM41" s="49"/>
      <c r="AN41" s="49"/>
      <c r="AO41" s="50"/>
      <c r="AP41" s="50"/>
      <c r="AQ41" s="50"/>
      <c r="AR41" s="50"/>
      <c r="AS41" s="50"/>
      <c r="AT41" s="50"/>
      <c r="AU41" s="51"/>
      <c r="AV41" s="486"/>
      <c r="AW41" s="487"/>
      <c r="AX41" s="539" t="s">
        <v>62</v>
      </c>
      <c r="AY41" s="515"/>
      <c r="AZ41" s="515"/>
      <c r="BA41" s="515"/>
      <c r="BB41" s="515"/>
      <c r="BC41" s="516"/>
      <c r="BD41" s="541" t="s">
        <v>63</v>
      </c>
      <c r="BE41" s="527" t="s">
        <v>74</v>
      </c>
      <c r="BF41" s="527"/>
      <c r="BG41" s="527"/>
      <c r="BH41" s="527"/>
      <c r="BI41" s="528"/>
      <c r="BJ41" s="519" t="s">
        <v>64</v>
      </c>
      <c r="BK41" s="531"/>
      <c r="BL41" s="531"/>
      <c r="BM41" s="531"/>
      <c r="BN41" s="531"/>
      <c r="BO41" s="532"/>
      <c r="BP41" s="209" t="s">
        <v>172</v>
      </c>
      <c r="BQ41" s="210"/>
      <c r="BR41" s="211"/>
      <c r="BS41" s="196">
        <v>5</v>
      </c>
      <c r="BT41" s="192" t="s">
        <v>58</v>
      </c>
      <c r="BU41" s="192"/>
      <c r="BV41" s="192"/>
      <c r="BW41" s="192"/>
      <c r="BX41" s="192"/>
      <c r="BY41" s="192"/>
      <c r="BZ41" s="193"/>
      <c r="CA41" s="52"/>
      <c r="CB41" s="53"/>
      <c r="CC41" s="54"/>
      <c r="CD41" s="97"/>
      <c r="CE41" s="54"/>
      <c r="CF41" s="97"/>
      <c r="CG41" s="252" t="s">
        <v>174</v>
      </c>
      <c r="CH41" s="193"/>
      <c r="CI41" s="218" t="s">
        <v>171</v>
      </c>
      <c r="CJ41" s="192"/>
      <c r="CK41" s="193"/>
    </row>
    <row r="42" spans="2:89" ht="11.25" customHeight="1">
      <c r="B42" s="301"/>
      <c r="C42" s="302"/>
      <c r="D42" s="276">
        <f>IF('1.入力用Sheet'!C56="","",'1.入力用Sheet'!C56)</f>
      </c>
      <c r="E42" s="277"/>
      <c r="F42" s="277"/>
      <c r="G42" s="277"/>
      <c r="H42" s="277"/>
      <c r="I42" s="277"/>
      <c r="J42" s="277"/>
      <c r="K42" s="277"/>
      <c r="L42" s="277"/>
      <c r="M42" s="277"/>
      <c r="N42" s="278"/>
      <c r="O42" s="293"/>
      <c r="P42" s="294"/>
      <c r="Q42" s="294"/>
      <c r="R42" s="294"/>
      <c r="S42" s="294"/>
      <c r="T42" s="294"/>
      <c r="U42" s="294"/>
      <c r="V42" s="295"/>
      <c r="W42" s="293"/>
      <c r="X42" s="309"/>
      <c r="Y42" s="263"/>
      <c r="Z42" s="264"/>
      <c r="AA42" s="264"/>
      <c r="AB42" s="264"/>
      <c r="AC42" s="364"/>
      <c r="AD42" s="362"/>
      <c r="AE42" s="362"/>
      <c r="AF42" s="362"/>
      <c r="AG42" s="362"/>
      <c r="AH42" s="362"/>
      <c r="AI42" s="363"/>
      <c r="AJ42" s="55"/>
      <c r="AK42" s="55"/>
      <c r="AL42" s="55"/>
      <c r="AM42" s="55"/>
      <c r="AN42" s="55"/>
      <c r="AO42" s="56"/>
      <c r="AP42" s="56"/>
      <c r="AQ42" s="56"/>
      <c r="AR42" s="56"/>
      <c r="AS42" s="56"/>
      <c r="AT42" s="56"/>
      <c r="AU42" s="57"/>
      <c r="AV42" s="486"/>
      <c r="AW42" s="487"/>
      <c r="AX42" s="540"/>
      <c r="AY42" s="517"/>
      <c r="AZ42" s="517"/>
      <c r="BA42" s="517"/>
      <c r="BB42" s="517"/>
      <c r="BC42" s="518"/>
      <c r="BD42" s="542"/>
      <c r="BE42" s="529"/>
      <c r="BF42" s="529"/>
      <c r="BG42" s="529"/>
      <c r="BH42" s="529"/>
      <c r="BI42" s="530"/>
      <c r="BJ42" s="520"/>
      <c r="BK42" s="533"/>
      <c r="BL42" s="533"/>
      <c r="BM42" s="533"/>
      <c r="BN42" s="533"/>
      <c r="BO42" s="534"/>
      <c r="BP42" s="212"/>
      <c r="BQ42" s="213"/>
      <c r="BR42" s="214"/>
      <c r="BS42" s="197"/>
      <c r="BT42" s="194"/>
      <c r="BU42" s="194"/>
      <c r="BV42" s="194"/>
      <c r="BW42" s="194"/>
      <c r="BX42" s="194"/>
      <c r="BY42" s="194"/>
      <c r="BZ42" s="195"/>
      <c r="CA42" s="58"/>
      <c r="CB42" s="59"/>
      <c r="CC42" s="60"/>
      <c r="CD42" s="98"/>
      <c r="CE42" s="60"/>
      <c r="CF42" s="98"/>
      <c r="CG42" s="253"/>
      <c r="CH42" s="254"/>
      <c r="CI42" s="227"/>
      <c r="CJ42" s="228"/>
      <c r="CK42" s="229"/>
    </row>
    <row r="43" spans="2:89" ht="11.25" customHeight="1">
      <c r="B43" s="301"/>
      <c r="C43" s="302"/>
      <c r="D43" s="279"/>
      <c r="E43" s="280"/>
      <c r="F43" s="280"/>
      <c r="G43" s="280"/>
      <c r="H43" s="280"/>
      <c r="I43" s="280"/>
      <c r="J43" s="280"/>
      <c r="K43" s="280"/>
      <c r="L43" s="280"/>
      <c r="M43" s="280"/>
      <c r="N43" s="281"/>
      <c r="O43" s="293"/>
      <c r="P43" s="294"/>
      <c r="Q43" s="294"/>
      <c r="R43" s="294"/>
      <c r="S43" s="294"/>
      <c r="T43" s="294"/>
      <c r="U43" s="294"/>
      <c r="V43" s="295"/>
      <c r="W43" s="293"/>
      <c r="X43" s="309"/>
      <c r="Y43" s="263"/>
      <c r="Z43" s="264"/>
      <c r="AA43" s="264"/>
      <c r="AB43" s="264"/>
      <c r="AC43" s="364"/>
      <c r="AD43" s="362"/>
      <c r="AE43" s="362"/>
      <c r="AF43" s="362"/>
      <c r="AG43" s="362"/>
      <c r="AH43" s="362"/>
      <c r="AI43" s="363"/>
      <c r="AJ43" s="61"/>
      <c r="AK43" s="62"/>
      <c r="AL43" s="62"/>
      <c r="AM43" s="62"/>
      <c r="AN43" s="62"/>
      <c r="AO43" s="63"/>
      <c r="AP43" s="63"/>
      <c r="AQ43" s="63"/>
      <c r="AR43" s="63"/>
      <c r="AS43" s="63"/>
      <c r="AT43" s="63"/>
      <c r="AU43" s="63"/>
      <c r="AV43" s="486"/>
      <c r="AW43" s="487"/>
      <c r="AX43" s="501" t="s">
        <v>65</v>
      </c>
      <c r="AY43" s="503"/>
      <c r="AZ43" s="503"/>
      <c r="BA43" s="503"/>
      <c r="BB43" s="503"/>
      <c r="BC43" s="504"/>
      <c r="BD43" s="543" t="s">
        <v>66</v>
      </c>
      <c r="BE43" s="523" t="s">
        <v>152</v>
      </c>
      <c r="BF43" s="523"/>
      <c r="BG43" s="523"/>
      <c r="BH43" s="523"/>
      <c r="BI43" s="524"/>
      <c r="BJ43" s="521" t="s">
        <v>67</v>
      </c>
      <c r="BK43" s="535"/>
      <c r="BL43" s="535"/>
      <c r="BM43" s="535"/>
      <c r="BN43" s="535"/>
      <c r="BO43" s="536"/>
      <c r="BP43" s="212" t="s">
        <v>173</v>
      </c>
      <c r="BQ43" s="213"/>
      <c r="BR43" s="214"/>
      <c r="BS43" s="197"/>
      <c r="BT43" s="192" t="s">
        <v>59</v>
      </c>
      <c r="BU43" s="192"/>
      <c r="BV43" s="192"/>
      <c r="BW43" s="192"/>
      <c r="BX43" s="192"/>
      <c r="BY43" s="192"/>
      <c r="BZ43" s="193"/>
      <c r="CA43" s="64"/>
      <c r="CB43" s="65"/>
      <c r="CC43" s="99"/>
      <c r="CD43" s="100"/>
      <c r="CE43" s="99"/>
      <c r="CF43" s="100"/>
      <c r="CG43" s="66"/>
      <c r="CH43" s="67"/>
      <c r="CI43" s="227" t="s">
        <v>170</v>
      </c>
      <c r="CJ43" s="228"/>
      <c r="CK43" s="229"/>
    </row>
    <row r="44" spans="2:89" ht="11.25" customHeight="1">
      <c r="B44" s="303"/>
      <c r="C44" s="304"/>
      <c r="D44" s="282"/>
      <c r="E44" s="283"/>
      <c r="F44" s="283"/>
      <c r="G44" s="283"/>
      <c r="H44" s="283"/>
      <c r="I44" s="283"/>
      <c r="J44" s="283"/>
      <c r="K44" s="283"/>
      <c r="L44" s="283"/>
      <c r="M44" s="283"/>
      <c r="N44" s="284"/>
      <c r="O44" s="296"/>
      <c r="P44" s="297"/>
      <c r="Q44" s="297"/>
      <c r="R44" s="297"/>
      <c r="S44" s="297"/>
      <c r="T44" s="297"/>
      <c r="U44" s="297"/>
      <c r="V44" s="298"/>
      <c r="W44" s="296"/>
      <c r="X44" s="297"/>
      <c r="Y44" s="265"/>
      <c r="Z44" s="266"/>
      <c r="AA44" s="266"/>
      <c r="AB44" s="266"/>
      <c r="AC44" s="364"/>
      <c r="AD44" s="362"/>
      <c r="AE44" s="362"/>
      <c r="AF44" s="362"/>
      <c r="AG44" s="362"/>
      <c r="AH44" s="362"/>
      <c r="AI44" s="363"/>
      <c r="AJ44" s="61"/>
      <c r="AK44" s="62"/>
      <c r="AL44" s="62"/>
      <c r="AM44" s="62"/>
      <c r="AN44" s="69"/>
      <c r="AO44" s="70"/>
      <c r="AP44" s="70"/>
      <c r="AQ44" s="70"/>
      <c r="AR44" s="70"/>
      <c r="AS44" s="70"/>
      <c r="AT44" s="70"/>
      <c r="AU44" s="70"/>
      <c r="AV44" s="488"/>
      <c r="AW44" s="489"/>
      <c r="AX44" s="502"/>
      <c r="AY44" s="505"/>
      <c r="AZ44" s="505"/>
      <c r="BA44" s="505"/>
      <c r="BB44" s="505"/>
      <c r="BC44" s="506"/>
      <c r="BD44" s="544"/>
      <c r="BE44" s="525"/>
      <c r="BF44" s="525"/>
      <c r="BG44" s="525"/>
      <c r="BH44" s="525"/>
      <c r="BI44" s="526"/>
      <c r="BJ44" s="522"/>
      <c r="BK44" s="537"/>
      <c r="BL44" s="537"/>
      <c r="BM44" s="537"/>
      <c r="BN44" s="537"/>
      <c r="BO44" s="538"/>
      <c r="BP44" s="215"/>
      <c r="BQ44" s="216"/>
      <c r="BR44" s="217"/>
      <c r="BS44" s="197"/>
      <c r="BT44" s="228"/>
      <c r="BU44" s="228"/>
      <c r="BV44" s="228"/>
      <c r="BW44" s="228"/>
      <c r="BX44" s="228"/>
      <c r="BY44" s="228"/>
      <c r="BZ44" s="229"/>
      <c r="CA44" s="64"/>
      <c r="CB44" s="65"/>
      <c r="CC44" s="101"/>
      <c r="CD44" s="102"/>
      <c r="CE44" s="101"/>
      <c r="CF44" s="102"/>
      <c r="CG44" s="66"/>
      <c r="CH44" s="67"/>
      <c r="CI44" s="219"/>
      <c r="CJ44" s="194"/>
      <c r="CK44" s="195"/>
    </row>
    <row r="45" spans="1:89" ht="13.5" customHeight="1">
      <c r="A45" s="33"/>
      <c r="B45" s="574" t="s">
        <v>149</v>
      </c>
      <c r="C45" s="575"/>
      <c r="D45" s="575"/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5"/>
      <c r="S45" s="575"/>
      <c r="T45" s="575"/>
      <c r="U45" s="575"/>
      <c r="V45" s="575"/>
      <c r="W45" s="575"/>
      <c r="X45" s="575"/>
      <c r="Y45" s="575"/>
      <c r="Z45" s="575"/>
      <c r="AA45" s="575"/>
      <c r="AB45" s="576"/>
      <c r="AC45" s="75"/>
      <c r="AD45" s="75"/>
      <c r="AE45" s="76"/>
      <c r="AF45" s="76"/>
      <c r="AG45" s="76"/>
      <c r="AH45" s="76"/>
      <c r="AI45" s="76"/>
      <c r="AJ45" s="50"/>
      <c r="AK45" s="50"/>
      <c r="AL45" s="50"/>
      <c r="AM45" s="51"/>
      <c r="AN45" s="228" t="s">
        <v>4</v>
      </c>
      <c r="AO45" s="228"/>
      <c r="AP45" s="228"/>
      <c r="AQ45" s="228"/>
      <c r="AR45" s="228"/>
      <c r="AS45" s="228"/>
      <c r="AT45" s="228"/>
      <c r="AU45" s="229"/>
      <c r="AV45" s="244" t="s">
        <v>27</v>
      </c>
      <c r="AW45" s="245"/>
      <c r="AX45" s="562" t="s">
        <v>30</v>
      </c>
      <c r="AY45" s="563"/>
      <c r="AZ45" s="198" t="s">
        <v>31</v>
      </c>
      <c r="BA45" s="198"/>
      <c r="BB45" s="198"/>
      <c r="BC45" s="198"/>
      <c r="BD45" s="198"/>
      <c r="BE45" s="198"/>
      <c r="BF45" s="198"/>
      <c r="BG45" s="198" t="s">
        <v>32</v>
      </c>
      <c r="BH45" s="198"/>
      <c r="BI45" s="198" t="s">
        <v>33</v>
      </c>
      <c r="BJ45" s="198"/>
      <c r="BK45" s="198"/>
      <c r="BL45" s="198"/>
      <c r="BM45" s="198"/>
      <c r="BN45" s="198"/>
      <c r="BO45" s="198"/>
      <c r="BP45" s="218" t="s">
        <v>29</v>
      </c>
      <c r="BQ45" s="192"/>
      <c r="BR45" s="192"/>
      <c r="BS45" s="192"/>
      <c r="BT45" s="192"/>
      <c r="BU45" s="192"/>
      <c r="BV45" s="192"/>
      <c r="BW45" s="193"/>
      <c r="BX45" s="199"/>
      <c r="BY45" s="199"/>
      <c r="BZ45" s="199"/>
      <c r="CA45" s="199"/>
      <c r="CB45" s="199"/>
      <c r="CC45" s="199"/>
      <c r="CD45" s="199"/>
      <c r="CE45" s="199" t="s">
        <v>28</v>
      </c>
      <c r="CF45" s="199"/>
      <c r="CG45" s="199"/>
      <c r="CH45" s="199"/>
      <c r="CI45" s="199"/>
      <c r="CJ45" s="199"/>
      <c r="CK45" s="199"/>
    </row>
    <row r="46" spans="1:89" ht="13.5">
      <c r="A46" s="33"/>
      <c r="B46" s="574"/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6"/>
      <c r="AC46" s="75"/>
      <c r="AD46" s="41" t="s">
        <v>148</v>
      </c>
      <c r="AE46" s="76"/>
      <c r="AG46" s="76"/>
      <c r="AH46" s="76"/>
      <c r="AI46" s="76"/>
      <c r="AJ46" s="56"/>
      <c r="AK46" s="56"/>
      <c r="AL46" s="56"/>
      <c r="AM46" s="57"/>
      <c r="AN46" s="194"/>
      <c r="AO46" s="194"/>
      <c r="AP46" s="194"/>
      <c r="AQ46" s="194"/>
      <c r="AR46" s="194"/>
      <c r="AS46" s="194"/>
      <c r="AT46" s="194"/>
      <c r="AU46" s="195"/>
      <c r="AV46" s="552"/>
      <c r="AW46" s="551"/>
      <c r="AX46" s="457"/>
      <c r="AY46" s="457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219"/>
      <c r="BQ46" s="194"/>
      <c r="BR46" s="194"/>
      <c r="BS46" s="194"/>
      <c r="BT46" s="194"/>
      <c r="BU46" s="194"/>
      <c r="BV46" s="194"/>
      <c r="BW46" s="195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</row>
    <row r="47" spans="1:89" ht="13.5" customHeight="1">
      <c r="A47" s="33"/>
      <c r="B47" s="574"/>
      <c r="C47" s="575"/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  <c r="R47" s="575"/>
      <c r="S47" s="575"/>
      <c r="T47" s="575"/>
      <c r="U47" s="575"/>
      <c r="V47" s="575"/>
      <c r="W47" s="575"/>
      <c r="X47" s="575"/>
      <c r="Y47" s="575"/>
      <c r="Z47" s="575"/>
      <c r="AA47" s="575"/>
      <c r="AB47" s="576"/>
      <c r="AC47" s="75"/>
      <c r="AD47" s="75"/>
      <c r="AE47" s="76"/>
      <c r="AF47" s="76"/>
      <c r="AG47" s="76"/>
      <c r="AH47" s="76"/>
      <c r="AI47" s="76"/>
      <c r="AJ47" s="56"/>
      <c r="AK47" s="56"/>
      <c r="AL47" s="56"/>
      <c r="AM47" s="57"/>
      <c r="AN47" s="559" t="s">
        <v>143</v>
      </c>
      <c r="AO47" s="559"/>
      <c r="AP47" s="559"/>
      <c r="AQ47" s="559"/>
      <c r="AR47" s="559"/>
      <c r="AS47" s="559"/>
      <c r="AT47" s="559"/>
      <c r="AU47" s="559"/>
      <c r="AV47" s="552"/>
      <c r="AW47" s="551"/>
      <c r="AX47" s="199"/>
      <c r="AY47" s="199"/>
      <c r="AZ47" s="199"/>
      <c r="BA47" s="199"/>
      <c r="BB47" s="199"/>
      <c r="BC47" s="199"/>
      <c r="BD47" s="199"/>
      <c r="BE47" s="199"/>
      <c r="BF47" s="199"/>
      <c r="BG47" s="571" t="s">
        <v>34</v>
      </c>
      <c r="BH47" s="571"/>
      <c r="BI47" s="546"/>
      <c r="BJ47" s="546"/>
      <c r="BK47" s="546"/>
      <c r="BL47" s="546"/>
      <c r="BM47" s="546"/>
      <c r="BN47" s="546"/>
      <c r="BO47" s="546"/>
      <c r="BP47" s="200" t="s">
        <v>154</v>
      </c>
      <c r="BQ47" s="201"/>
      <c r="BR47" s="201"/>
      <c r="BS47" s="201"/>
      <c r="BT47" s="201"/>
      <c r="BU47" s="201"/>
      <c r="BV47" s="201"/>
      <c r="BW47" s="202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</row>
    <row r="48" spans="1:89" ht="14.25" customHeight="1" thickBot="1">
      <c r="A48" s="33"/>
      <c r="B48" s="577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9"/>
      <c r="AC48" s="75"/>
      <c r="AD48" s="75"/>
      <c r="AE48" s="76"/>
      <c r="AF48" s="76"/>
      <c r="AG48" s="76"/>
      <c r="AH48" s="76"/>
      <c r="AI48" s="76"/>
      <c r="AJ48" s="56"/>
      <c r="AK48" s="56"/>
      <c r="AL48" s="56"/>
      <c r="AM48" s="57"/>
      <c r="AN48" s="560"/>
      <c r="AO48" s="560"/>
      <c r="AP48" s="560"/>
      <c r="AQ48" s="560"/>
      <c r="AR48" s="560"/>
      <c r="AS48" s="560"/>
      <c r="AT48" s="560"/>
      <c r="AU48" s="560"/>
      <c r="AV48" s="552"/>
      <c r="AW48" s="551"/>
      <c r="AX48" s="199"/>
      <c r="AY48" s="199"/>
      <c r="AZ48" s="199"/>
      <c r="BA48" s="199"/>
      <c r="BB48" s="199"/>
      <c r="BC48" s="199"/>
      <c r="BD48" s="199"/>
      <c r="BE48" s="199"/>
      <c r="BF48" s="199"/>
      <c r="BG48" s="571"/>
      <c r="BH48" s="571"/>
      <c r="BI48" s="546"/>
      <c r="BJ48" s="546"/>
      <c r="BK48" s="546"/>
      <c r="BL48" s="546"/>
      <c r="BM48" s="546"/>
      <c r="BN48" s="546"/>
      <c r="BO48" s="546"/>
      <c r="BP48" s="203"/>
      <c r="BQ48" s="204"/>
      <c r="BR48" s="204"/>
      <c r="BS48" s="204"/>
      <c r="BT48" s="204"/>
      <c r="BU48" s="204"/>
      <c r="BV48" s="204"/>
      <c r="BW48" s="205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</row>
    <row r="49" spans="2:89" ht="14.25" thickTop="1">
      <c r="B49" s="77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78"/>
      <c r="AN49" s="560"/>
      <c r="AO49" s="560"/>
      <c r="AP49" s="560"/>
      <c r="AQ49" s="560"/>
      <c r="AR49" s="560"/>
      <c r="AS49" s="560"/>
      <c r="AT49" s="560"/>
      <c r="AU49" s="560"/>
      <c r="AV49" s="552"/>
      <c r="AW49" s="551"/>
      <c r="AX49" s="199"/>
      <c r="AY49" s="199"/>
      <c r="AZ49" s="199"/>
      <c r="BA49" s="199"/>
      <c r="BB49" s="199"/>
      <c r="BC49" s="199"/>
      <c r="BD49" s="199"/>
      <c r="BE49" s="199"/>
      <c r="BF49" s="199"/>
      <c r="BG49" s="571"/>
      <c r="BH49" s="571"/>
      <c r="BI49" s="546"/>
      <c r="BJ49" s="546"/>
      <c r="BK49" s="546"/>
      <c r="BL49" s="546"/>
      <c r="BM49" s="546"/>
      <c r="BN49" s="546"/>
      <c r="BO49" s="546"/>
      <c r="BP49" s="203"/>
      <c r="BQ49" s="204"/>
      <c r="BR49" s="204"/>
      <c r="BS49" s="204"/>
      <c r="BT49" s="204"/>
      <c r="BU49" s="204"/>
      <c r="BV49" s="204"/>
      <c r="BW49" s="205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</row>
    <row r="50" spans="2:89" ht="13.5">
      <c r="B50" s="77" t="s">
        <v>49</v>
      </c>
      <c r="C50" s="31"/>
      <c r="D50" s="3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78"/>
      <c r="AN50" s="560"/>
      <c r="AO50" s="560"/>
      <c r="AP50" s="560"/>
      <c r="AQ50" s="560"/>
      <c r="AR50" s="560"/>
      <c r="AS50" s="560"/>
      <c r="AT50" s="560"/>
      <c r="AU50" s="560"/>
      <c r="AV50" s="552"/>
      <c r="AW50" s="551"/>
      <c r="AX50" s="199"/>
      <c r="AY50" s="199"/>
      <c r="AZ50" s="199"/>
      <c r="BA50" s="199"/>
      <c r="BB50" s="199"/>
      <c r="BC50" s="199"/>
      <c r="BD50" s="199"/>
      <c r="BE50" s="199"/>
      <c r="BF50" s="199"/>
      <c r="BG50" s="571" t="s">
        <v>34</v>
      </c>
      <c r="BH50" s="571"/>
      <c r="BI50" s="546"/>
      <c r="BJ50" s="546"/>
      <c r="BK50" s="546"/>
      <c r="BL50" s="546"/>
      <c r="BM50" s="546"/>
      <c r="BN50" s="546"/>
      <c r="BO50" s="546"/>
      <c r="BP50" s="203"/>
      <c r="BQ50" s="204"/>
      <c r="BR50" s="204"/>
      <c r="BS50" s="204"/>
      <c r="BT50" s="204"/>
      <c r="BU50" s="204"/>
      <c r="BV50" s="204"/>
      <c r="BW50" s="205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</row>
    <row r="51" spans="2:89" ht="14.25" customHeight="1">
      <c r="B51" s="77" t="s">
        <v>50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78"/>
      <c r="AN51" s="560"/>
      <c r="AO51" s="560"/>
      <c r="AP51" s="560"/>
      <c r="AQ51" s="560"/>
      <c r="AR51" s="560"/>
      <c r="AS51" s="560"/>
      <c r="AT51" s="560"/>
      <c r="AU51" s="560"/>
      <c r="AV51" s="552"/>
      <c r="AW51" s="551"/>
      <c r="AX51" s="199"/>
      <c r="AY51" s="199"/>
      <c r="AZ51" s="199"/>
      <c r="BA51" s="199"/>
      <c r="BB51" s="199"/>
      <c r="BC51" s="199"/>
      <c r="BD51" s="199"/>
      <c r="BE51" s="199"/>
      <c r="BF51" s="199"/>
      <c r="BG51" s="571"/>
      <c r="BH51" s="571"/>
      <c r="BI51" s="546"/>
      <c r="BJ51" s="546"/>
      <c r="BK51" s="546"/>
      <c r="BL51" s="546"/>
      <c r="BM51" s="546"/>
      <c r="BN51" s="546"/>
      <c r="BO51" s="546"/>
      <c r="BP51" s="203"/>
      <c r="BQ51" s="204"/>
      <c r="BR51" s="204"/>
      <c r="BS51" s="204"/>
      <c r="BT51" s="204"/>
      <c r="BU51" s="204"/>
      <c r="BV51" s="204"/>
      <c r="BW51" s="205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</row>
    <row r="52" spans="2:89" ht="13.5" customHeight="1">
      <c r="B52" s="77" t="s">
        <v>51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78"/>
      <c r="AN52" s="560"/>
      <c r="AO52" s="560"/>
      <c r="AP52" s="560"/>
      <c r="AQ52" s="560"/>
      <c r="AR52" s="560"/>
      <c r="AS52" s="560"/>
      <c r="AT52" s="560"/>
      <c r="AU52" s="560"/>
      <c r="AV52" s="552"/>
      <c r="AW52" s="551"/>
      <c r="AX52" s="199"/>
      <c r="AY52" s="199"/>
      <c r="AZ52" s="199"/>
      <c r="BA52" s="199"/>
      <c r="BB52" s="199"/>
      <c r="BC52" s="199"/>
      <c r="BD52" s="199"/>
      <c r="BE52" s="199"/>
      <c r="BF52" s="199"/>
      <c r="BG52" s="571"/>
      <c r="BH52" s="571"/>
      <c r="BI52" s="546"/>
      <c r="BJ52" s="546"/>
      <c r="BK52" s="546"/>
      <c r="BL52" s="546"/>
      <c r="BM52" s="546"/>
      <c r="BN52" s="546"/>
      <c r="BO52" s="546"/>
      <c r="BP52" s="203"/>
      <c r="BQ52" s="204"/>
      <c r="BR52" s="204"/>
      <c r="BS52" s="204"/>
      <c r="BT52" s="204"/>
      <c r="BU52" s="204"/>
      <c r="BV52" s="204"/>
      <c r="BW52" s="205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</row>
    <row r="53" spans="2:89" ht="13.5">
      <c r="B53" s="77" t="s">
        <v>71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78"/>
      <c r="AN53" s="560"/>
      <c r="AO53" s="560"/>
      <c r="AP53" s="560"/>
      <c r="AQ53" s="560"/>
      <c r="AR53" s="560"/>
      <c r="AS53" s="560"/>
      <c r="AT53" s="560"/>
      <c r="AU53" s="560"/>
      <c r="AV53" s="552"/>
      <c r="AW53" s="551"/>
      <c r="AX53" s="199"/>
      <c r="AY53" s="199"/>
      <c r="AZ53" s="199"/>
      <c r="BA53" s="199"/>
      <c r="BB53" s="199"/>
      <c r="BC53" s="199"/>
      <c r="BD53" s="199"/>
      <c r="BE53" s="199"/>
      <c r="BF53" s="199"/>
      <c r="BG53" s="571" t="s">
        <v>34</v>
      </c>
      <c r="BH53" s="571"/>
      <c r="BI53" s="546"/>
      <c r="BJ53" s="546"/>
      <c r="BK53" s="546"/>
      <c r="BL53" s="546"/>
      <c r="BM53" s="546"/>
      <c r="BN53" s="546"/>
      <c r="BO53" s="546"/>
      <c r="BP53" s="203"/>
      <c r="BQ53" s="204"/>
      <c r="BR53" s="204"/>
      <c r="BS53" s="204"/>
      <c r="BT53" s="204"/>
      <c r="BU53" s="204"/>
      <c r="BV53" s="204"/>
      <c r="BW53" s="205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</row>
    <row r="54" spans="2:89" ht="13.5">
      <c r="B54" s="77" t="s">
        <v>52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78"/>
      <c r="AN54" s="560"/>
      <c r="AO54" s="560"/>
      <c r="AP54" s="560"/>
      <c r="AQ54" s="560"/>
      <c r="AR54" s="560"/>
      <c r="AS54" s="560"/>
      <c r="AT54" s="560"/>
      <c r="AU54" s="560"/>
      <c r="AV54" s="552"/>
      <c r="AW54" s="551"/>
      <c r="AX54" s="199"/>
      <c r="AY54" s="199"/>
      <c r="AZ54" s="199"/>
      <c r="BA54" s="199"/>
      <c r="BB54" s="199"/>
      <c r="BC54" s="199"/>
      <c r="BD54" s="199"/>
      <c r="BE54" s="199"/>
      <c r="BF54" s="199"/>
      <c r="BG54" s="571"/>
      <c r="BH54" s="571"/>
      <c r="BI54" s="546"/>
      <c r="BJ54" s="546"/>
      <c r="BK54" s="546"/>
      <c r="BL54" s="546"/>
      <c r="BM54" s="546"/>
      <c r="BN54" s="546"/>
      <c r="BO54" s="546"/>
      <c r="BP54" s="203"/>
      <c r="BQ54" s="204"/>
      <c r="BR54" s="204"/>
      <c r="BS54" s="204"/>
      <c r="BT54" s="204"/>
      <c r="BU54" s="204"/>
      <c r="BV54" s="204"/>
      <c r="BW54" s="205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</row>
    <row r="55" spans="2:89" ht="13.5">
      <c r="B55" s="77"/>
      <c r="C55" s="33"/>
      <c r="D55" s="79"/>
      <c r="E55" s="79"/>
      <c r="F55" s="79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78"/>
      <c r="AN55" s="560"/>
      <c r="AO55" s="560"/>
      <c r="AP55" s="560"/>
      <c r="AQ55" s="560"/>
      <c r="AR55" s="560"/>
      <c r="AS55" s="560"/>
      <c r="AT55" s="560"/>
      <c r="AU55" s="560"/>
      <c r="AV55" s="552"/>
      <c r="AW55" s="551"/>
      <c r="AX55" s="199"/>
      <c r="AY55" s="199"/>
      <c r="AZ55" s="199"/>
      <c r="BA55" s="199"/>
      <c r="BB55" s="199"/>
      <c r="BC55" s="199"/>
      <c r="BD55" s="199"/>
      <c r="BE55" s="199"/>
      <c r="BF55" s="199"/>
      <c r="BG55" s="571"/>
      <c r="BH55" s="571"/>
      <c r="BI55" s="546"/>
      <c r="BJ55" s="546"/>
      <c r="BK55" s="546"/>
      <c r="BL55" s="546"/>
      <c r="BM55" s="546"/>
      <c r="BN55" s="546"/>
      <c r="BO55" s="546"/>
      <c r="BP55" s="206"/>
      <c r="BQ55" s="207"/>
      <c r="BR55" s="207"/>
      <c r="BS55" s="207"/>
      <c r="BT55" s="207"/>
      <c r="BU55" s="207"/>
      <c r="BV55" s="207"/>
      <c r="BW55" s="208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</row>
    <row r="56" spans="2:89" ht="10.5" customHeight="1">
      <c r="B56" s="77"/>
      <c r="C56" s="33"/>
      <c r="D56" s="225" t="s">
        <v>6</v>
      </c>
      <c r="E56" s="225"/>
      <c r="F56" s="225"/>
      <c r="G56" s="225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78"/>
      <c r="AN56" s="560"/>
      <c r="AO56" s="560"/>
      <c r="AP56" s="560"/>
      <c r="AQ56" s="560"/>
      <c r="AR56" s="560"/>
      <c r="AS56" s="560"/>
      <c r="AT56" s="560"/>
      <c r="AU56" s="561"/>
      <c r="AV56" s="550" t="s">
        <v>26</v>
      </c>
      <c r="AW56" s="551"/>
      <c r="AX56" s="199"/>
      <c r="AY56" s="199"/>
      <c r="AZ56" s="199" t="s">
        <v>21</v>
      </c>
      <c r="BA56" s="199"/>
      <c r="BB56" s="199"/>
      <c r="BC56" s="199"/>
      <c r="BD56" s="199"/>
      <c r="BE56" s="199"/>
      <c r="BF56" s="199" t="s">
        <v>22</v>
      </c>
      <c r="BG56" s="199"/>
      <c r="BH56" s="199"/>
      <c r="BI56" s="199" t="s">
        <v>43</v>
      </c>
      <c r="BJ56" s="199"/>
      <c r="BK56" s="199"/>
      <c r="BL56" s="199"/>
      <c r="BM56" s="199"/>
      <c r="BN56" s="199"/>
      <c r="BO56" s="199"/>
      <c r="BP56" s="218" t="s">
        <v>44</v>
      </c>
      <c r="BQ56" s="192"/>
      <c r="BR56" s="192"/>
      <c r="BS56" s="192"/>
      <c r="BT56" s="192"/>
      <c r="BU56" s="192"/>
      <c r="BV56" s="192"/>
      <c r="BW56" s="193"/>
      <c r="BX56" s="199" t="s">
        <v>41</v>
      </c>
      <c r="BY56" s="199"/>
      <c r="BZ56" s="199"/>
      <c r="CA56" s="199"/>
      <c r="CB56" s="199"/>
      <c r="CC56" s="199"/>
      <c r="CD56" s="199"/>
      <c r="CE56" s="199" t="s">
        <v>42</v>
      </c>
      <c r="CF56" s="199"/>
      <c r="CG56" s="199"/>
      <c r="CH56" s="199"/>
      <c r="CI56" s="199"/>
      <c r="CJ56" s="199"/>
      <c r="CK56" s="199"/>
    </row>
    <row r="57" spans="2:89" ht="10.5" customHeight="1">
      <c r="B57" s="77"/>
      <c r="C57" s="33"/>
      <c r="D57" s="225"/>
      <c r="E57" s="225"/>
      <c r="F57" s="225"/>
      <c r="G57" s="225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M57" s="78"/>
      <c r="AN57" s="560"/>
      <c r="AO57" s="560"/>
      <c r="AP57" s="560"/>
      <c r="AQ57" s="560"/>
      <c r="AR57" s="560"/>
      <c r="AS57" s="560"/>
      <c r="AT57" s="560"/>
      <c r="AU57" s="561"/>
      <c r="AV57" s="552"/>
      <c r="AW57" s="551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219"/>
      <c r="BQ57" s="194"/>
      <c r="BR57" s="194"/>
      <c r="BS57" s="194"/>
      <c r="BT57" s="194"/>
      <c r="BU57" s="194"/>
      <c r="BV57" s="194"/>
      <c r="BW57" s="195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</row>
    <row r="58" spans="2:89" ht="10.5" customHeight="1">
      <c r="B58" s="77"/>
      <c r="C58" s="33"/>
      <c r="D58" s="225" t="s">
        <v>7</v>
      </c>
      <c r="E58" s="225"/>
      <c r="F58" s="225"/>
      <c r="G58" s="225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M58" s="78"/>
      <c r="AO58" s="80"/>
      <c r="AP58" s="80"/>
      <c r="AQ58" s="80"/>
      <c r="AR58" s="80"/>
      <c r="AS58" s="80"/>
      <c r="AT58" s="80"/>
      <c r="AU58" s="81"/>
      <c r="AV58" s="552"/>
      <c r="AW58" s="551"/>
      <c r="AX58" s="199">
        <v>1</v>
      </c>
      <c r="AY58" s="199"/>
      <c r="AZ58" s="199"/>
      <c r="BA58" s="199"/>
      <c r="BB58" s="199"/>
      <c r="BC58" s="199"/>
      <c r="BD58" s="199"/>
      <c r="BE58" s="199"/>
      <c r="BF58" s="458" t="s">
        <v>53</v>
      </c>
      <c r="BG58" s="458"/>
      <c r="BH58" s="458"/>
      <c r="BI58" s="545" t="s">
        <v>153</v>
      </c>
      <c r="BJ58" s="545"/>
      <c r="BK58" s="545"/>
      <c r="BL58" s="545"/>
      <c r="BM58" s="545"/>
      <c r="BN58" s="545"/>
      <c r="BO58" s="545"/>
      <c r="BP58" s="246" t="s">
        <v>152</v>
      </c>
      <c r="BQ58" s="247"/>
      <c r="BR58" s="247"/>
      <c r="BS58" s="247"/>
      <c r="BT58" s="247"/>
      <c r="BU58" s="247"/>
      <c r="BV58" s="247"/>
      <c r="BW58" s="248"/>
      <c r="BX58" s="546"/>
      <c r="BY58" s="546"/>
      <c r="BZ58" s="546"/>
      <c r="CA58" s="546"/>
      <c r="CB58" s="546"/>
      <c r="CC58" s="546"/>
      <c r="CD58" s="546"/>
      <c r="CE58" s="199"/>
      <c r="CF58" s="199"/>
      <c r="CG58" s="199"/>
      <c r="CH58" s="199"/>
      <c r="CI58" s="199"/>
      <c r="CJ58" s="199"/>
      <c r="CK58" s="199"/>
    </row>
    <row r="59" spans="2:89" ht="10.5" customHeight="1">
      <c r="B59" s="77"/>
      <c r="C59" s="33"/>
      <c r="D59" s="225"/>
      <c r="E59" s="225"/>
      <c r="F59" s="225"/>
      <c r="G59" s="225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78"/>
      <c r="AN59" s="547" t="s">
        <v>16</v>
      </c>
      <c r="AO59" s="548"/>
      <c r="AP59" s="548"/>
      <c r="AQ59" s="548"/>
      <c r="AR59" s="548"/>
      <c r="AS59" s="548"/>
      <c r="AT59" s="548"/>
      <c r="AU59" s="549"/>
      <c r="AV59" s="552"/>
      <c r="AW59" s="551"/>
      <c r="AX59" s="199"/>
      <c r="AY59" s="199"/>
      <c r="AZ59" s="199"/>
      <c r="BA59" s="199"/>
      <c r="BB59" s="199"/>
      <c r="BC59" s="199"/>
      <c r="BD59" s="199"/>
      <c r="BE59" s="199"/>
      <c r="BF59" s="458"/>
      <c r="BG59" s="458"/>
      <c r="BH59" s="458"/>
      <c r="BI59" s="545"/>
      <c r="BJ59" s="545"/>
      <c r="BK59" s="545"/>
      <c r="BL59" s="545"/>
      <c r="BM59" s="545"/>
      <c r="BN59" s="545"/>
      <c r="BO59" s="545"/>
      <c r="BP59" s="249"/>
      <c r="BQ59" s="250"/>
      <c r="BR59" s="250"/>
      <c r="BS59" s="250"/>
      <c r="BT59" s="250"/>
      <c r="BU59" s="250"/>
      <c r="BV59" s="250"/>
      <c r="BW59" s="251"/>
      <c r="BX59" s="546"/>
      <c r="BY59" s="546"/>
      <c r="BZ59" s="546"/>
      <c r="CA59" s="546"/>
      <c r="CB59" s="546"/>
      <c r="CC59" s="546"/>
      <c r="CD59" s="546"/>
      <c r="CE59" s="199"/>
      <c r="CF59" s="199"/>
      <c r="CG59" s="199"/>
      <c r="CH59" s="199"/>
      <c r="CI59" s="199"/>
      <c r="CJ59" s="199"/>
      <c r="CK59" s="199"/>
    </row>
    <row r="60" spans="2:89" ht="10.5" customHeight="1">
      <c r="B60" s="77"/>
      <c r="C60" s="33"/>
      <c r="D60" s="225" t="s">
        <v>8</v>
      </c>
      <c r="E60" s="225"/>
      <c r="F60" s="225"/>
      <c r="G60" s="225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78"/>
      <c r="AN60" s="547"/>
      <c r="AO60" s="548"/>
      <c r="AP60" s="548"/>
      <c r="AQ60" s="548"/>
      <c r="AR60" s="548"/>
      <c r="AS60" s="548"/>
      <c r="AT60" s="548"/>
      <c r="AU60" s="549"/>
      <c r="AV60" s="552"/>
      <c r="AW60" s="551"/>
      <c r="AX60" s="199">
        <v>2</v>
      </c>
      <c r="AY60" s="199"/>
      <c r="AZ60" s="199"/>
      <c r="BA60" s="199"/>
      <c r="BB60" s="199"/>
      <c r="BC60" s="199"/>
      <c r="BD60" s="199"/>
      <c r="BE60" s="199"/>
      <c r="BF60" s="458" t="s">
        <v>53</v>
      </c>
      <c r="BG60" s="458"/>
      <c r="BH60" s="458"/>
      <c r="BI60" s="545" t="s">
        <v>152</v>
      </c>
      <c r="BJ60" s="545"/>
      <c r="BK60" s="545"/>
      <c r="BL60" s="545"/>
      <c r="BM60" s="545"/>
      <c r="BN60" s="545"/>
      <c r="BO60" s="545"/>
      <c r="BP60" s="246" t="s">
        <v>152</v>
      </c>
      <c r="BQ60" s="247"/>
      <c r="BR60" s="247"/>
      <c r="BS60" s="247"/>
      <c r="BT60" s="247"/>
      <c r="BU60" s="247"/>
      <c r="BV60" s="247"/>
      <c r="BW60" s="248"/>
      <c r="BX60" s="546"/>
      <c r="BY60" s="546"/>
      <c r="BZ60" s="546"/>
      <c r="CA60" s="546"/>
      <c r="CB60" s="546"/>
      <c r="CC60" s="546"/>
      <c r="CD60" s="546"/>
      <c r="CE60" s="199"/>
      <c r="CF60" s="199"/>
      <c r="CG60" s="199"/>
      <c r="CH60" s="199"/>
      <c r="CI60" s="199"/>
      <c r="CJ60" s="199"/>
      <c r="CK60" s="199"/>
    </row>
    <row r="61" spans="2:89" ht="10.5" customHeight="1">
      <c r="B61" s="77"/>
      <c r="C61" s="33"/>
      <c r="D61" s="225"/>
      <c r="E61" s="225"/>
      <c r="F61" s="225"/>
      <c r="G61" s="225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78"/>
      <c r="AV61" s="552"/>
      <c r="AW61" s="551"/>
      <c r="AX61" s="199"/>
      <c r="AY61" s="199"/>
      <c r="AZ61" s="199"/>
      <c r="BA61" s="199"/>
      <c r="BB61" s="199"/>
      <c r="BC61" s="199"/>
      <c r="BD61" s="199"/>
      <c r="BE61" s="199"/>
      <c r="BF61" s="458"/>
      <c r="BG61" s="458"/>
      <c r="BH61" s="458"/>
      <c r="BI61" s="545"/>
      <c r="BJ61" s="545"/>
      <c r="BK61" s="545"/>
      <c r="BL61" s="545"/>
      <c r="BM61" s="545"/>
      <c r="BN61" s="545"/>
      <c r="BO61" s="545"/>
      <c r="BP61" s="249"/>
      <c r="BQ61" s="250"/>
      <c r="BR61" s="250"/>
      <c r="BS61" s="250"/>
      <c r="BT61" s="250"/>
      <c r="BU61" s="250"/>
      <c r="BV61" s="250"/>
      <c r="BW61" s="251"/>
      <c r="BX61" s="546"/>
      <c r="BY61" s="546"/>
      <c r="BZ61" s="546"/>
      <c r="CA61" s="546"/>
      <c r="CB61" s="546"/>
      <c r="CC61" s="546"/>
      <c r="CD61" s="546"/>
      <c r="CE61" s="199"/>
      <c r="CF61" s="199"/>
      <c r="CG61" s="199"/>
      <c r="CH61" s="199"/>
      <c r="CI61" s="199"/>
      <c r="CJ61" s="199"/>
      <c r="CK61" s="199"/>
    </row>
    <row r="62" spans="2:89" ht="10.5" customHeight="1">
      <c r="B62" s="82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4"/>
      <c r="AV62" s="552"/>
      <c r="AW62" s="551"/>
      <c r="AX62" s="199">
        <v>3</v>
      </c>
      <c r="AY62" s="199"/>
      <c r="AZ62" s="199"/>
      <c r="BA62" s="199"/>
      <c r="BB62" s="199"/>
      <c r="BC62" s="199"/>
      <c r="BD62" s="199"/>
      <c r="BE62" s="199"/>
      <c r="BF62" s="458" t="s">
        <v>53</v>
      </c>
      <c r="BG62" s="458"/>
      <c r="BH62" s="458"/>
      <c r="BI62" s="545" t="s">
        <v>152</v>
      </c>
      <c r="BJ62" s="545"/>
      <c r="BK62" s="545"/>
      <c r="BL62" s="545"/>
      <c r="BM62" s="545"/>
      <c r="BN62" s="545"/>
      <c r="BO62" s="545"/>
      <c r="BP62" s="246" t="s">
        <v>152</v>
      </c>
      <c r="BQ62" s="247"/>
      <c r="BR62" s="247"/>
      <c r="BS62" s="247"/>
      <c r="BT62" s="247"/>
      <c r="BU62" s="247"/>
      <c r="BV62" s="247"/>
      <c r="BW62" s="248"/>
      <c r="BX62" s="546"/>
      <c r="BY62" s="546"/>
      <c r="BZ62" s="546"/>
      <c r="CA62" s="546"/>
      <c r="CB62" s="546"/>
      <c r="CC62" s="546"/>
      <c r="CD62" s="546"/>
      <c r="CE62" s="199"/>
      <c r="CF62" s="199"/>
      <c r="CG62" s="199"/>
      <c r="CH62" s="199"/>
      <c r="CI62" s="199"/>
      <c r="CJ62" s="199"/>
      <c r="CK62" s="199"/>
    </row>
    <row r="63" spans="2:89" ht="10.5" customHeight="1">
      <c r="B63" s="553" t="s">
        <v>9</v>
      </c>
      <c r="C63" s="553"/>
      <c r="D63" s="553"/>
      <c r="E63" s="553"/>
      <c r="F63" s="196" t="s">
        <v>150</v>
      </c>
      <c r="G63" s="196"/>
      <c r="H63" s="196"/>
      <c r="I63" s="196"/>
      <c r="J63" s="196"/>
      <c r="K63" s="196"/>
      <c r="L63" s="196" t="s">
        <v>10</v>
      </c>
      <c r="M63" s="196"/>
      <c r="N63" s="196"/>
      <c r="O63" s="218"/>
      <c r="P63" s="192"/>
      <c r="Q63" s="192"/>
      <c r="R63" s="192"/>
      <c r="S63" s="193"/>
      <c r="T63" s="209" t="s">
        <v>11</v>
      </c>
      <c r="U63" s="192"/>
      <c r="V63" s="192"/>
      <c r="W63" s="193"/>
      <c r="X63" s="557" t="s">
        <v>12</v>
      </c>
      <c r="Y63" s="558"/>
      <c r="Z63" s="558"/>
      <c r="AA63" s="461"/>
      <c r="AB63" s="557" t="s">
        <v>13</v>
      </c>
      <c r="AC63" s="558"/>
      <c r="AD63" s="558"/>
      <c r="AE63" s="461"/>
      <c r="AF63" s="557" t="s">
        <v>14</v>
      </c>
      <c r="AG63" s="558"/>
      <c r="AH63" s="558"/>
      <c r="AI63" s="461"/>
      <c r="AJ63" s="557" t="s">
        <v>15</v>
      </c>
      <c r="AK63" s="558"/>
      <c r="AL63" s="558"/>
      <c r="AM63" s="461"/>
      <c r="AN63" s="556" t="s">
        <v>77</v>
      </c>
      <c r="AO63" s="556"/>
      <c r="AP63" s="556"/>
      <c r="AQ63" s="556"/>
      <c r="AR63" s="556" t="s">
        <v>76</v>
      </c>
      <c r="AS63" s="556"/>
      <c r="AT63" s="556"/>
      <c r="AU63" s="556"/>
      <c r="AV63" s="552"/>
      <c r="AW63" s="551"/>
      <c r="AX63" s="199"/>
      <c r="AY63" s="199"/>
      <c r="AZ63" s="199"/>
      <c r="BA63" s="199"/>
      <c r="BB63" s="199"/>
      <c r="BC63" s="199"/>
      <c r="BD63" s="199"/>
      <c r="BE63" s="199"/>
      <c r="BF63" s="458"/>
      <c r="BG63" s="458"/>
      <c r="BH63" s="458"/>
      <c r="BI63" s="545"/>
      <c r="BJ63" s="545"/>
      <c r="BK63" s="545"/>
      <c r="BL63" s="545"/>
      <c r="BM63" s="545"/>
      <c r="BN63" s="545"/>
      <c r="BO63" s="545"/>
      <c r="BP63" s="249"/>
      <c r="BQ63" s="250"/>
      <c r="BR63" s="250"/>
      <c r="BS63" s="250"/>
      <c r="BT63" s="250"/>
      <c r="BU63" s="250"/>
      <c r="BV63" s="250"/>
      <c r="BW63" s="251"/>
      <c r="BX63" s="546"/>
      <c r="BY63" s="546"/>
      <c r="BZ63" s="546"/>
      <c r="CA63" s="546"/>
      <c r="CB63" s="546"/>
      <c r="CC63" s="546"/>
      <c r="CD63" s="546"/>
      <c r="CE63" s="199"/>
      <c r="CF63" s="199"/>
      <c r="CG63" s="199"/>
      <c r="CH63" s="199"/>
      <c r="CI63" s="199"/>
      <c r="CJ63" s="199"/>
      <c r="CK63" s="199"/>
    </row>
    <row r="64" spans="2:89" ht="10.5" customHeight="1">
      <c r="B64" s="554"/>
      <c r="C64" s="554"/>
      <c r="D64" s="554"/>
      <c r="E64" s="554"/>
      <c r="F64" s="197"/>
      <c r="G64" s="197"/>
      <c r="H64" s="197"/>
      <c r="I64" s="197"/>
      <c r="J64" s="197"/>
      <c r="K64" s="197"/>
      <c r="L64" s="197"/>
      <c r="M64" s="197"/>
      <c r="N64" s="197"/>
      <c r="O64" s="227"/>
      <c r="P64" s="228"/>
      <c r="Q64" s="228"/>
      <c r="R64" s="228"/>
      <c r="S64" s="229"/>
      <c r="T64" s="227"/>
      <c r="U64" s="228"/>
      <c r="V64" s="228"/>
      <c r="W64" s="229"/>
      <c r="X64" s="218"/>
      <c r="Y64" s="192"/>
      <c r="Z64" s="192"/>
      <c r="AA64" s="193"/>
      <c r="AB64" s="218"/>
      <c r="AC64" s="192"/>
      <c r="AD64" s="192"/>
      <c r="AE64" s="193"/>
      <c r="AF64" s="218" t="s">
        <v>60</v>
      </c>
      <c r="AG64" s="192"/>
      <c r="AH64" s="192"/>
      <c r="AI64" s="193"/>
      <c r="AJ64" s="218"/>
      <c r="AK64" s="192"/>
      <c r="AL64" s="192"/>
      <c r="AM64" s="193"/>
      <c r="AN64" s="199" t="s">
        <v>78</v>
      </c>
      <c r="AO64" s="199"/>
      <c r="AP64" s="199"/>
      <c r="AQ64" s="199"/>
      <c r="AR64" s="199"/>
      <c r="AS64" s="199"/>
      <c r="AT64" s="199"/>
      <c r="AU64" s="199"/>
      <c r="AV64" s="552"/>
      <c r="AW64" s="551"/>
      <c r="AX64" s="199">
        <v>4</v>
      </c>
      <c r="AY64" s="199"/>
      <c r="AZ64" s="199"/>
      <c r="BA64" s="199"/>
      <c r="BB64" s="199"/>
      <c r="BC64" s="199"/>
      <c r="BD64" s="199"/>
      <c r="BE64" s="199"/>
      <c r="BF64" s="458" t="s">
        <v>53</v>
      </c>
      <c r="BG64" s="458"/>
      <c r="BH64" s="458"/>
      <c r="BI64" s="545" t="s">
        <v>152</v>
      </c>
      <c r="BJ64" s="545"/>
      <c r="BK64" s="545"/>
      <c r="BL64" s="545"/>
      <c r="BM64" s="545"/>
      <c r="BN64" s="545"/>
      <c r="BO64" s="545"/>
      <c r="BP64" s="246" t="s">
        <v>152</v>
      </c>
      <c r="BQ64" s="247"/>
      <c r="BR64" s="247"/>
      <c r="BS64" s="247"/>
      <c r="BT64" s="247"/>
      <c r="BU64" s="247"/>
      <c r="BV64" s="247"/>
      <c r="BW64" s="248"/>
      <c r="BX64" s="546"/>
      <c r="BY64" s="546"/>
      <c r="BZ64" s="546"/>
      <c r="CA64" s="546"/>
      <c r="CB64" s="546"/>
      <c r="CC64" s="546"/>
      <c r="CD64" s="546"/>
      <c r="CE64" s="199"/>
      <c r="CF64" s="199"/>
      <c r="CG64" s="199"/>
      <c r="CH64" s="199"/>
      <c r="CI64" s="199"/>
      <c r="CJ64" s="199"/>
      <c r="CK64" s="199"/>
    </row>
    <row r="65" spans="2:89" ht="10.5" customHeight="1">
      <c r="B65" s="554"/>
      <c r="C65" s="554"/>
      <c r="D65" s="554"/>
      <c r="E65" s="554"/>
      <c r="F65" s="197"/>
      <c r="G65" s="197"/>
      <c r="H65" s="197"/>
      <c r="I65" s="197"/>
      <c r="J65" s="197"/>
      <c r="K65" s="197"/>
      <c r="L65" s="197"/>
      <c r="M65" s="197"/>
      <c r="N65" s="197"/>
      <c r="O65" s="227"/>
      <c r="P65" s="228"/>
      <c r="Q65" s="228"/>
      <c r="R65" s="228"/>
      <c r="S65" s="229"/>
      <c r="T65" s="227"/>
      <c r="U65" s="228"/>
      <c r="V65" s="228"/>
      <c r="W65" s="229"/>
      <c r="X65" s="227"/>
      <c r="Y65" s="228"/>
      <c r="Z65" s="228"/>
      <c r="AA65" s="229"/>
      <c r="AB65" s="227"/>
      <c r="AC65" s="228"/>
      <c r="AD65" s="228"/>
      <c r="AE65" s="229"/>
      <c r="AF65" s="227"/>
      <c r="AG65" s="228"/>
      <c r="AH65" s="228"/>
      <c r="AI65" s="229"/>
      <c r="AJ65" s="227"/>
      <c r="AK65" s="228"/>
      <c r="AL65" s="228"/>
      <c r="AM65" s="229"/>
      <c r="AN65" s="199"/>
      <c r="AO65" s="199"/>
      <c r="AP65" s="199"/>
      <c r="AQ65" s="199"/>
      <c r="AR65" s="199"/>
      <c r="AS65" s="199"/>
      <c r="AT65" s="199"/>
      <c r="AU65" s="199"/>
      <c r="AV65" s="552"/>
      <c r="AW65" s="551"/>
      <c r="AX65" s="199"/>
      <c r="AY65" s="199"/>
      <c r="AZ65" s="199"/>
      <c r="BA65" s="199"/>
      <c r="BB65" s="199"/>
      <c r="BC65" s="199"/>
      <c r="BD65" s="199"/>
      <c r="BE65" s="199"/>
      <c r="BF65" s="458"/>
      <c r="BG65" s="458"/>
      <c r="BH65" s="458"/>
      <c r="BI65" s="545"/>
      <c r="BJ65" s="545"/>
      <c r="BK65" s="545"/>
      <c r="BL65" s="545"/>
      <c r="BM65" s="545"/>
      <c r="BN65" s="545"/>
      <c r="BO65" s="545"/>
      <c r="BP65" s="249"/>
      <c r="BQ65" s="250"/>
      <c r="BR65" s="250"/>
      <c r="BS65" s="250"/>
      <c r="BT65" s="250"/>
      <c r="BU65" s="250"/>
      <c r="BV65" s="250"/>
      <c r="BW65" s="251"/>
      <c r="BX65" s="546"/>
      <c r="BY65" s="546"/>
      <c r="BZ65" s="546"/>
      <c r="CA65" s="546"/>
      <c r="CB65" s="546"/>
      <c r="CC65" s="546"/>
      <c r="CD65" s="546"/>
      <c r="CE65" s="199"/>
      <c r="CF65" s="199"/>
      <c r="CG65" s="199"/>
      <c r="CH65" s="199"/>
      <c r="CI65" s="199"/>
      <c r="CJ65" s="199"/>
      <c r="CK65" s="199"/>
    </row>
    <row r="66" spans="2:89" ht="10.5" customHeight="1">
      <c r="B66" s="554"/>
      <c r="C66" s="554"/>
      <c r="D66" s="554"/>
      <c r="E66" s="554"/>
      <c r="F66" s="197"/>
      <c r="G66" s="197"/>
      <c r="H66" s="197"/>
      <c r="I66" s="197"/>
      <c r="J66" s="197"/>
      <c r="K66" s="197"/>
      <c r="L66" s="197"/>
      <c r="M66" s="197"/>
      <c r="N66" s="197"/>
      <c r="O66" s="227"/>
      <c r="P66" s="228"/>
      <c r="Q66" s="228"/>
      <c r="R66" s="228"/>
      <c r="S66" s="229"/>
      <c r="T66" s="227"/>
      <c r="U66" s="228"/>
      <c r="V66" s="228"/>
      <c r="W66" s="229"/>
      <c r="X66" s="227"/>
      <c r="Y66" s="228"/>
      <c r="Z66" s="228"/>
      <c r="AA66" s="229"/>
      <c r="AB66" s="227"/>
      <c r="AC66" s="228"/>
      <c r="AD66" s="228"/>
      <c r="AE66" s="229"/>
      <c r="AF66" s="227"/>
      <c r="AG66" s="228"/>
      <c r="AH66" s="228"/>
      <c r="AI66" s="229"/>
      <c r="AJ66" s="227"/>
      <c r="AK66" s="228"/>
      <c r="AL66" s="228"/>
      <c r="AM66" s="229"/>
      <c r="AN66" s="199"/>
      <c r="AO66" s="199"/>
      <c r="AP66" s="199"/>
      <c r="AQ66" s="199"/>
      <c r="AR66" s="199"/>
      <c r="AS66" s="199"/>
      <c r="AT66" s="199"/>
      <c r="AU66" s="199"/>
      <c r="AV66" s="552"/>
      <c r="AW66" s="551"/>
      <c r="AX66" s="199">
        <v>5</v>
      </c>
      <c r="AY66" s="199"/>
      <c r="AZ66" s="199"/>
      <c r="BA66" s="199"/>
      <c r="BB66" s="199"/>
      <c r="BC66" s="199"/>
      <c r="BD66" s="199"/>
      <c r="BE66" s="199"/>
      <c r="BF66" s="458" t="s">
        <v>53</v>
      </c>
      <c r="BG66" s="458"/>
      <c r="BH66" s="458"/>
      <c r="BI66" s="545" t="s">
        <v>152</v>
      </c>
      <c r="BJ66" s="545"/>
      <c r="BK66" s="545"/>
      <c r="BL66" s="545"/>
      <c r="BM66" s="545"/>
      <c r="BN66" s="545"/>
      <c r="BO66" s="545"/>
      <c r="BP66" s="246" t="s">
        <v>152</v>
      </c>
      <c r="BQ66" s="247"/>
      <c r="BR66" s="247"/>
      <c r="BS66" s="247"/>
      <c r="BT66" s="247"/>
      <c r="BU66" s="247"/>
      <c r="BV66" s="247"/>
      <c r="BW66" s="248"/>
      <c r="BX66" s="546"/>
      <c r="BY66" s="546"/>
      <c r="BZ66" s="546"/>
      <c r="CA66" s="546"/>
      <c r="CB66" s="546"/>
      <c r="CC66" s="546"/>
      <c r="CD66" s="546"/>
      <c r="CE66" s="199"/>
      <c r="CF66" s="199"/>
      <c r="CG66" s="199"/>
      <c r="CH66" s="199"/>
      <c r="CI66" s="199"/>
      <c r="CJ66" s="199"/>
      <c r="CK66" s="199"/>
    </row>
    <row r="67" spans="2:89" ht="10.5" customHeight="1">
      <c r="B67" s="555"/>
      <c r="C67" s="555"/>
      <c r="D67" s="555"/>
      <c r="E67" s="555"/>
      <c r="F67" s="198"/>
      <c r="G67" s="198"/>
      <c r="H67" s="198"/>
      <c r="I67" s="198"/>
      <c r="J67" s="198"/>
      <c r="K67" s="198"/>
      <c r="L67" s="198"/>
      <c r="M67" s="198"/>
      <c r="N67" s="198"/>
      <c r="O67" s="219"/>
      <c r="P67" s="194"/>
      <c r="Q67" s="194"/>
      <c r="R67" s="194"/>
      <c r="S67" s="195"/>
      <c r="T67" s="219"/>
      <c r="U67" s="194"/>
      <c r="V67" s="194"/>
      <c r="W67" s="195"/>
      <c r="X67" s="219"/>
      <c r="Y67" s="194"/>
      <c r="Z67" s="194"/>
      <c r="AA67" s="195"/>
      <c r="AB67" s="219"/>
      <c r="AC67" s="194"/>
      <c r="AD67" s="194"/>
      <c r="AE67" s="195"/>
      <c r="AF67" s="219"/>
      <c r="AG67" s="194"/>
      <c r="AH67" s="194"/>
      <c r="AI67" s="195"/>
      <c r="AJ67" s="219"/>
      <c r="AK67" s="194"/>
      <c r="AL67" s="194"/>
      <c r="AM67" s="195"/>
      <c r="AN67" s="199"/>
      <c r="AO67" s="199"/>
      <c r="AP67" s="199"/>
      <c r="AQ67" s="199"/>
      <c r="AR67" s="199"/>
      <c r="AS67" s="199"/>
      <c r="AT67" s="199"/>
      <c r="AU67" s="199"/>
      <c r="AV67" s="552"/>
      <c r="AW67" s="551"/>
      <c r="AX67" s="199"/>
      <c r="AY67" s="199"/>
      <c r="AZ67" s="199"/>
      <c r="BA67" s="199"/>
      <c r="BB67" s="199"/>
      <c r="BC67" s="199"/>
      <c r="BD67" s="199"/>
      <c r="BE67" s="199"/>
      <c r="BF67" s="458"/>
      <c r="BG67" s="458"/>
      <c r="BH67" s="458"/>
      <c r="BI67" s="545"/>
      <c r="BJ67" s="545"/>
      <c r="BK67" s="545"/>
      <c r="BL67" s="545"/>
      <c r="BM67" s="545"/>
      <c r="BN67" s="545"/>
      <c r="BO67" s="545"/>
      <c r="BP67" s="249"/>
      <c r="BQ67" s="250"/>
      <c r="BR67" s="250"/>
      <c r="BS67" s="250"/>
      <c r="BT67" s="250"/>
      <c r="BU67" s="250"/>
      <c r="BV67" s="250"/>
      <c r="BW67" s="251"/>
      <c r="BX67" s="546"/>
      <c r="BY67" s="546"/>
      <c r="BZ67" s="546"/>
      <c r="CA67" s="546"/>
      <c r="CB67" s="546"/>
      <c r="CC67" s="546"/>
      <c r="CD67" s="546"/>
      <c r="CE67" s="199"/>
      <c r="CF67" s="199"/>
      <c r="CG67" s="199"/>
      <c r="CH67" s="199"/>
      <c r="CI67" s="199"/>
      <c r="CJ67" s="199"/>
      <c r="CK67" s="199"/>
    </row>
    <row r="69" ht="24">
      <c r="B69" s="85"/>
    </row>
    <row r="70" ht="24">
      <c r="B70" s="85"/>
    </row>
    <row r="71" ht="24">
      <c r="B71" s="85"/>
    </row>
    <row r="72" ht="24" customHeight="1">
      <c r="B72" s="85"/>
    </row>
    <row r="73" ht="24">
      <c r="B73" s="85"/>
    </row>
  </sheetData>
  <sheetProtection password="CD98" sheet="1"/>
  <mergeCells count="317">
    <mergeCell ref="AC4:AU4"/>
    <mergeCell ref="Z5:AQ6"/>
    <mergeCell ref="B45:AB48"/>
    <mergeCell ref="AN45:AU46"/>
    <mergeCell ref="BT43:BZ44"/>
    <mergeCell ref="BI50:BO52"/>
    <mergeCell ref="BT41:BZ42"/>
    <mergeCell ref="BG47:BH49"/>
    <mergeCell ref="BI47:BO49"/>
    <mergeCell ref="BG45:BH46"/>
    <mergeCell ref="CA1:CK1"/>
    <mergeCell ref="CA2:CK2"/>
    <mergeCell ref="CA3:CK3"/>
    <mergeCell ref="AZ6:BB7"/>
    <mergeCell ref="BC6:BN7"/>
    <mergeCell ref="CE47:CK55"/>
    <mergeCell ref="BG53:BH55"/>
    <mergeCell ref="BI53:BO55"/>
    <mergeCell ref="AZ50:BF52"/>
    <mergeCell ref="BG50:BH52"/>
    <mergeCell ref="X63:AA63"/>
    <mergeCell ref="T63:W67"/>
    <mergeCell ref="AB63:AE63"/>
    <mergeCell ref="D56:G57"/>
    <mergeCell ref="AX56:AY57"/>
    <mergeCell ref="AN47:AU57"/>
    <mergeCell ref="AV45:AW55"/>
    <mergeCell ref="AX45:AY46"/>
    <mergeCell ref="D60:G61"/>
    <mergeCell ref="AX53:AY55"/>
    <mergeCell ref="AZ53:BF55"/>
    <mergeCell ref="AX60:AY61"/>
    <mergeCell ref="AX50:AY52"/>
    <mergeCell ref="AX47:AY49"/>
    <mergeCell ref="AZ47:BF49"/>
    <mergeCell ref="BF58:BH59"/>
    <mergeCell ref="AZ56:BE57"/>
    <mergeCell ref="BF60:BH61"/>
    <mergeCell ref="BF56:BH57"/>
    <mergeCell ref="B63:E67"/>
    <mergeCell ref="AZ60:BE61"/>
    <mergeCell ref="AN63:AQ63"/>
    <mergeCell ref="AR63:AU63"/>
    <mergeCell ref="AZ62:BE63"/>
    <mergeCell ref="AJ64:AM67"/>
    <mergeCell ref="AF63:AI63"/>
    <mergeCell ref="AX64:AY65"/>
    <mergeCell ref="AJ63:AM63"/>
    <mergeCell ref="AB64:AE67"/>
    <mergeCell ref="D58:G59"/>
    <mergeCell ref="AX58:AY59"/>
    <mergeCell ref="AZ58:BE59"/>
    <mergeCell ref="AR64:AU67"/>
    <mergeCell ref="AZ66:BE67"/>
    <mergeCell ref="F63:K67"/>
    <mergeCell ref="L63:N67"/>
    <mergeCell ref="O63:S67"/>
    <mergeCell ref="X64:AA67"/>
    <mergeCell ref="AV56:AW67"/>
    <mergeCell ref="AF64:AI67"/>
    <mergeCell ref="AN64:AQ67"/>
    <mergeCell ref="AN59:AU60"/>
    <mergeCell ref="AX66:AY67"/>
    <mergeCell ref="BI56:BO57"/>
    <mergeCell ref="BF66:BH67"/>
    <mergeCell ref="BI62:BO63"/>
    <mergeCell ref="BI58:BO59"/>
    <mergeCell ref="AX62:AY63"/>
    <mergeCell ref="AZ64:BE65"/>
    <mergeCell ref="BF64:BH65"/>
    <mergeCell ref="CE58:CK67"/>
    <mergeCell ref="BI66:BO67"/>
    <mergeCell ref="BF62:BH63"/>
    <mergeCell ref="BI60:BO61"/>
    <mergeCell ref="BI64:BO65"/>
    <mergeCell ref="BX58:CD67"/>
    <mergeCell ref="BP64:BW65"/>
    <mergeCell ref="AZ45:BF46"/>
    <mergeCell ref="BD41:BD42"/>
    <mergeCell ref="BX45:CD46"/>
    <mergeCell ref="BP58:BW59"/>
    <mergeCell ref="BP60:BW61"/>
    <mergeCell ref="BP62:BW63"/>
    <mergeCell ref="BK43:BO44"/>
    <mergeCell ref="BI45:BO46"/>
    <mergeCell ref="BE43:BI44"/>
    <mergeCell ref="BD43:BD44"/>
    <mergeCell ref="BJ43:BJ44"/>
    <mergeCell ref="BK41:BO42"/>
    <mergeCell ref="BS41:BS44"/>
    <mergeCell ref="CE56:CK57"/>
    <mergeCell ref="CG41:CH42"/>
    <mergeCell ref="CE45:CK46"/>
    <mergeCell ref="BP56:BW57"/>
    <mergeCell ref="CG37:CH38"/>
    <mergeCell ref="BE37:BI38"/>
    <mergeCell ref="BT39:BZ40"/>
    <mergeCell ref="AX37:AX38"/>
    <mergeCell ref="BJ37:BJ38"/>
    <mergeCell ref="BK37:BO38"/>
    <mergeCell ref="AY37:BC38"/>
    <mergeCell ref="BJ39:BJ40"/>
    <mergeCell ref="BK39:BO40"/>
    <mergeCell ref="BD39:BD40"/>
    <mergeCell ref="Y41:AB44"/>
    <mergeCell ref="AC37:AI40"/>
    <mergeCell ref="AX41:AX42"/>
    <mergeCell ref="AY41:BC42"/>
    <mergeCell ref="AX39:AX40"/>
    <mergeCell ref="AY39:BC40"/>
    <mergeCell ref="AC41:AI44"/>
    <mergeCell ref="BJ33:BJ34"/>
    <mergeCell ref="BP35:BR36"/>
    <mergeCell ref="BE39:BI40"/>
    <mergeCell ref="BD37:BD38"/>
    <mergeCell ref="W41:X44"/>
    <mergeCell ref="BE41:BI42"/>
    <mergeCell ref="BJ41:BJ42"/>
    <mergeCell ref="AX43:AX44"/>
    <mergeCell ref="AY43:BC44"/>
    <mergeCell ref="Y37:AB40"/>
    <mergeCell ref="AX33:AX34"/>
    <mergeCell ref="AY33:BC34"/>
    <mergeCell ref="CG33:CH34"/>
    <mergeCell ref="AX35:AX36"/>
    <mergeCell ref="AY35:BC36"/>
    <mergeCell ref="BD35:BD36"/>
    <mergeCell ref="BE35:BI36"/>
    <mergeCell ref="BJ35:BJ36"/>
    <mergeCell ref="BD33:BD34"/>
    <mergeCell ref="BE33:BI34"/>
    <mergeCell ref="BK33:BO34"/>
    <mergeCell ref="BP33:BR34"/>
    <mergeCell ref="BJ29:BJ30"/>
    <mergeCell ref="Y33:AB36"/>
    <mergeCell ref="BK35:BO36"/>
    <mergeCell ref="BT33:BZ34"/>
    <mergeCell ref="AX31:AX32"/>
    <mergeCell ref="AY31:BC32"/>
    <mergeCell ref="BD31:BD32"/>
    <mergeCell ref="BE31:BI32"/>
    <mergeCell ref="AX25:AX26"/>
    <mergeCell ref="BE25:BI26"/>
    <mergeCell ref="BJ31:BJ32"/>
    <mergeCell ref="BK31:BO32"/>
    <mergeCell ref="BS29:BS32"/>
    <mergeCell ref="BT29:BZ30"/>
    <mergeCell ref="BK29:BO30"/>
    <mergeCell ref="BT31:BZ32"/>
    <mergeCell ref="AX29:AX30"/>
    <mergeCell ref="AY29:BC30"/>
    <mergeCell ref="BD29:BD30"/>
    <mergeCell ref="BE29:BI30"/>
    <mergeCell ref="BJ25:BJ26"/>
    <mergeCell ref="BK25:BO26"/>
    <mergeCell ref="BK27:BO28"/>
    <mergeCell ref="BJ27:BJ28"/>
    <mergeCell ref="AX27:AX28"/>
    <mergeCell ref="AY27:BC28"/>
    <mergeCell ref="BP23:BR24"/>
    <mergeCell ref="AY23:BC23"/>
    <mergeCell ref="CG25:CH26"/>
    <mergeCell ref="AY25:BC26"/>
    <mergeCell ref="BD25:BD26"/>
    <mergeCell ref="BT27:BZ28"/>
    <mergeCell ref="BD27:BD28"/>
    <mergeCell ref="BE27:BI28"/>
    <mergeCell ref="CI24:CK24"/>
    <mergeCell ref="AV23:AW44"/>
    <mergeCell ref="CA23:CK23"/>
    <mergeCell ref="AY24:BC24"/>
    <mergeCell ref="BE24:BI24"/>
    <mergeCell ref="BK24:BO24"/>
    <mergeCell ref="BE23:BI23"/>
    <mergeCell ref="CA24:CH24"/>
    <mergeCell ref="CI41:CK42"/>
    <mergeCell ref="BS23:BZ24"/>
    <mergeCell ref="B13:F17"/>
    <mergeCell ref="B18:AH20"/>
    <mergeCell ref="B21:AH22"/>
    <mergeCell ref="O37:V40"/>
    <mergeCell ref="O41:V44"/>
    <mergeCell ref="W37:X40"/>
    <mergeCell ref="D37:N37"/>
    <mergeCell ref="B41:C44"/>
    <mergeCell ref="AC33:AI36"/>
    <mergeCell ref="W33:X36"/>
    <mergeCell ref="AX8:AY13"/>
    <mergeCell ref="BO18:BU20"/>
    <mergeCell ref="BV18:CK20"/>
    <mergeCell ref="BK18:BK20"/>
    <mergeCell ref="BL18:BN20"/>
    <mergeCell ref="BC18:BJ20"/>
    <mergeCell ref="AX14:BN14"/>
    <mergeCell ref="AX18:BB20"/>
    <mergeCell ref="BY9:CC11"/>
    <mergeCell ref="AX21:BB22"/>
    <mergeCell ref="AZ4:BB5"/>
    <mergeCell ref="BC4:BN5"/>
    <mergeCell ref="AZ8:BB11"/>
    <mergeCell ref="AX17:BB17"/>
    <mergeCell ref="BC8:BN11"/>
    <mergeCell ref="BI21:BN22"/>
    <mergeCell ref="AZ12:BB13"/>
    <mergeCell ref="BC12:BN13"/>
    <mergeCell ref="AX15:BN16"/>
    <mergeCell ref="C1:L1"/>
    <mergeCell ref="BJ1:BT1"/>
    <mergeCell ref="BJ2:BT2"/>
    <mergeCell ref="Z3:AO3"/>
    <mergeCell ref="Z1:AU2"/>
    <mergeCell ref="AV2:BD2"/>
    <mergeCell ref="AP3:AU3"/>
    <mergeCell ref="BQ4:CK5"/>
    <mergeCell ref="G11:N12"/>
    <mergeCell ref="AI8:AU10"/>
    <mergeCell ref="AI11:AU12"/>
    <mergeCell ref="B6:F7"/>
    <mergeCell ref="B8:F12"/>
    <mergeCell ref="AX4:AY7"/>
    <mergeCell ref="B4:F5"/>
    <mergeCell ref="U4:Y7"/>
    <mergeCell ref="AV4:AW22"/>
    <mergeCell ref="AI18:AU20"/>
    <mergeCell ref="Z7:AU7"/>
    <mergeCell ref="AC23:AI24"/>
    <mergeCell ref="AC25:AI28"/>
    <mergeCell ref="AC29:AI32"/>
    <mergeCell ref="O11:AH12"/>
    <mergeCell ref="O16:AH17"/>
    <mergeCell ref="AJ23:AU24"/>
    <mergeCell ref="W29:X32"/>
    <mergeCell ref="Z4:AB4"/>
    <mergeCell ref="AR5:AT6"/>
    <mergeCell ref="G4:T5"/>
    <mergeCell ref="G6:T7"/>
    <mergeCell ref="G8:AH10"/>
    <mergeCell ref="B29:C32"/>
    <mergeCell ref="AI13:AU15"/>
    <mergeCell ref="AI16:AU17"/>
    <mergeCell ref="G13:AH15"/>
    <mergeCell ref="G16:N17"/>
    <mergeCell ref="B33:C36"/>
    <mergeCell ref="B25:C28"/>
    <mergeCell ref="D38:N40"/>
    <mergeCell ref="B37:C40"/>
    <mergeCell ref="W23:X24"/>
    <mergeCell ref="W25:X28"/>
    <mergeCell ref="B23:N24"/>
    <mergeCell ref="D25:N25"/>
    <mergeCell ref="D26:N28"/>
    <mergeCell ref="D41:N41"/>
    <mergeCell ref="D42:N44"/>
    <mergeCell ref="D30:N32"/>
    <mergeCell ref="D33:N33"/>
    <mergeCell ref="D29:N29"/>
    <mergeCell ref="O23:V24"/>
    <mergeCell ref="O33:V36"/>
    <mergeCell ref="O25:V28"/>
    <mergeCell ref="O29:V32"/>
    <mergeCell ref="D34:N36"/>
    <mergeCell ref="CI39:CK40"/>
    <mergeCell ref="Y23:AB24"/>
    <mergeCell ref="Y25:AB28"/>
    <mergeCell ref="Y29:AB32"/>
    <mergeCell ref="AI21:AU22"/>
    <mergeCell ref="CI43:CK44"/>
    <mergeCell ref="BP37:BR38"/>
    <mergeCell ref="BP39:BR40"/>
    <mergeCell ref="CI25:CK26"/>
    <mergeCell ref="CI27:CK28"/>
    <mergeCell ref="CI29:CK30"/>
    <mergeCell ref="CI31:CK32"/>
    <mergeCell ref="CI33:CK34"/>
    <mergeCell ref="CG29:CH30"/>
    <mergeCell ref="BT35:BZ36"/>
    <mergeCell ref="BR6:BV6"/>
    <mergeCell ref="BP25:BR26"/>
    <mergeCell ref="BP27:BR28"/>
    <mergeCell ref="BP29:BR30"/>
    <mergeCell ref="BP31:BR32"/>
    <mergeCell ref="CI37:CK38"/>
    <mergeCell ref="CI35:CK36"/>
    <mergeCell ref="BO15:BU17"/>
    <mergeCell ref="BV15:CK17"/>
    <mergeCell ref="BO4:BP13"/>
    <mergeCell ref="BP66:BW67"/>
    <mergeCell ref="BR13:BV13"/>
    <mergeCell ref="BR12:BV12"/>
    <mergeCell ref="BR9:BV11"/>
    <mergeCell ref="BR8:BV8"/>
    <mergeCell ref="BR7:BV7"/>
    <mergeCell ref="BO21:BU22"/>
    <mergeCell ref="BV21:CK22"/>
    <mergeCell ref="BK23:BO23"/>
    <mergeCell ref="BS25:BS28"/>
    <mergeCell ref="BY8:CC8"/>
    <mergeCell ref="BO14:CK14"/>
    <mergeCell ref="CF9:CJ11"/>
    <mergeCell ref="BY12:CC12"/>
    <mergeCell ref="BY13:CC13"/>
    <mergeCell ref="BT25:BZ26"/>
    <mergeCell ref="BS33:BS36"/>
    <mergeCell ref="BT37:BZ38"/>
    <mergeCell ref="BS37:BS40"/>
    <mergeCell ref="BX47:CD55"/>
    <mergeCell ref="BX56:CD57"/>
    <mergeCell ref="BP47:BW55"/>
    <mergeCell ref="BP41:BR42"/>
    <mergeCell ref="BP43:BR44"/>
    <mergeCell ref="BP45:BW46"/>
    <mergeCell ref="CF6:CJ6"/>
    <mergeCell ref="CF7:CJ7"/>
    <mergeCell ref="CF8:CJ8"/>
    <mergeCell ref="CF12:CJ12"/>
    <mergeCell ref="BY6:CC6"/>
    <mergeCell ref="BY7:CC7"/>
  </mergeCells>
  <printOptions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郡山市生涯学習課</dc:creator>
  <cp:keywords/>
  <dc:description/>
  <cp:lastModifiedBy>根本　浩好</cp:lastModifiedBy>
  <cp:lastPrinted>2019-05-07T07:39:13Z</cp:lastPrinted>
  <dcterms:created xsi:type="dcterms:W3CDTF">2005-08-29T02:30:56Z</dcterms:created>
  <dcterms:modified xsi:type="dcterms:W3CDTF">2019-05-10T07:57:43Z</dcterms:modified>
  <cp:category/>
  <cp:version/>
  <cp:contentType/>
  <cp:contentStatus/>
</cp:coreProperties>
</file>