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210_保健福祉部\障がい福祉課\管理係\非公開\30 事業所指定関係\★★事業所指定に係る関係書類\4 郡山市様式_障害福祉サービス★\R7.10.1\"/>
    </mc:Choice>
  </mc:AlternateContent>
  <xr:revisionPtr revIDLastSave="0" documentId="13_ncr:1_{972F20CA-B029-4C0D-8F15-FBFBBC00FE97}" xr6:coauthVersionLast="47" xr6:coauthVersionMax="47" xr10:uidLastSave="{00000000-0000-0000-0000-000000000000}"/>
  <bookViews>
    <workbookView xWindow="-120" yWindow="-120" windowWidth="25380" windowHeight="14310" firstSheet="18" activeTab="27" xr2:uid="{00000000-000D-0000-FFFF-FFFF00000000}"/>
  </bookViews>
  <sheets>
    <sheet name="14-40　その１" sheetId="1" r:id="rId1"/>
    <sheet name="14-40 その２" sheetId="2" r:id="rId2"/>
    <sheet name="14-40 その３" sheetId="3" r:id="rId3"/>
    <sheet name="14-41" sheetId="4" r:id="rId4"/>
    <sheet name="14-42" sheetId="5" r:id="rId5"/>
    <sheet name="14-43" sheetId="6" r:id="rId6"/>
    <sheet name="14-44" sheetId="7" r:id="rId7"/>
    <sheet name="14-45" sheetId="8" r:id="rId8"/>
    <sheet name="14-46" sheetId="9" r:id="rId9"/>
    <sheet name="14-47" sheetId="10" r:id="rId10"/>
    <sheet name="14-48" sheetId="11" r:id="rId11"/>
    <sheet name="14-49" sheetId="12" r:id="rId12"/>
    <sheet name="14-50" sheetId="13" r:id="rId13"/>
    <sheet name="14-51" sheetId="14" r:id="rId14"/>
    <sheet name="14-52" sheetId="15" r:id="rId15"/>
    <sheet name="14-53" sheetId="16" r:id="rId16"/>
    <sheet name="14-54" sheetId="17" r:id="rId17"/>
    <sheet name="14-55" sheetId="18" r:id="rId18"/>
    <sheet name="14-56" sheetId="19" r:id="rId19"/>
    <sheet name="14-57" sheetId="20" r:id="rId20"/>
    <sheet name="14-58" sheetId="21" r:id="rId21"/>
    <sheet name="14-59" sheetId="22" r:id="rId22"/>
    <sheet name="14-60" sheetId="23" r:id="rId23"/>
    <sheet name="14-61" sheetId="24" r:id="rId24"/>
    <sheet name="14-61別紙" sheetId="25" r:id="rId25"/>
    <sheet name="14-61別紙(記載例と解説)" sheetId="26" r:id="rId26"/>
    <sheet name="14-62" sheetId="27" r:id="rId27"/>
    <sheet name="14-63" sheetId="28" r:id="rId28"/>
  </sheets>
  <definedNames>
    <definedName name="_xlnm.Print_Area" localSheetId="0">'14-40　その１'!$A$1:$AM$43</definedName>
    <definedName name="_xlnm.Print_Area" localSheetId="7">'14-45'!$A$1:$G$19</definedName>
    <definedName name="_xlnm.Print_Area" localSheetId="18">'14-56'!$A$1:$AC$30</definedName>
    <definedName name="_xlnm.Print_Area" localSheetId="19">'14-57'!$A$1:$AB$51</definedName>
    <definedName name="_xlnm.Print_Area" localSheetId="20">'14-58'!$A$1:$X$24</definedName>
    <definedName name="_xlnm.Print_Area" localSheetId="21">'14-59'!$A$1:$I$11</definedName>
    <definedName name="_xlnm.Print_Area" localSheetId="23">'14-61'!$A$1:$K$43</definedName>
    <definedName name="_xlnm.Print_Area" localSheetId="24">'14-61別紙'!$B$1:$BE$50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3" i="26" l="1"/>
  <c r="AJ33" i="26"/>
  <c r="AE33" i="26"/>
  <c r="AE34" i="26" s="1"/>
  <c r="Z33" i="26"/>
  <c r="U33" i="26"/>
  <c r="P33" i="26"/>
  <c r="J33" i="26"/>
  <c r="P34" i="26" s="1"/>
  <c r="AT32" i="26"/>
  <c r="AT31" i="26"/>
  <c r="AT30" i="26"/>
  <c r="AT29" i="26"/>
  <c r="AT28" i="26"/>
  <c r="AT27" i="26"/>
  <c r="AT26" i="26"/>
  <c r="AT25" i="26"/>
  <c r="AT24" i="26"/>
  <c r="AT23" i="26"/>
  <c r="AT22" i="26"/>
  <c r="AT21" i="26"/>
  <c r="AT33" i="26" s="1"/>
  <c r="E17" i="26"/>
  <c r="AD16" i="26"/>
  <c r="AX15" i="26"/>
  <c r="U45" i="26" s="1"/>
  <c r="AD49" i="26" s="1"/>
  <c r="AH13" i="26"/>
  <c r="AK10" i="26"/>
  <c r="U45" i="25"/>
  <c r="AD49" i="25" s="1"/>
  <c r="AO33" i="25"/>
  <c r="AJ33" i="25"/>
  <c r="AJ34" i="25" s="1"/>
  <c r="AE33" i="25"/>
  <c r="Z33" i="25"/>
  <c r="Z34" i="25" s="1"/>
  <c r="U33" i="25"/>
  <c r="P33" i="25"/>
  <c r="J33" i="25"/>
  <c r="AO34" i="25" s="1"/>
  <c r="AT32" i="25"/>
  <c r="AT31" i="25"/>
  <c r="AT30" i="25"/>
  <c r="AT29" i="25"/>
  <c r="AT28" i="25"/>
  <c r="AT27" i="25"/>
  <c r="AT26" i="25"/>
  <c r="AT25" i="25"/>
  <c r="AT24" i="25"/>
  <c r="AT23" i="25"/>
  <c r="AT22" i="25"/>
  <c r="AT21" i="25"/>
  <c r="E17" i="25"/>
  <c r="AD16" i="25"/>
  <c r="AX15" i="25"/>
  <c r="BB16" i="25" s="1"/>
  <c r="AH13" i="25"/>
  <c r="AK10" i="25"/>
  <c r="J41" i="24"/>
  <c r="I41" i="24"/>
  <c r="I42" i="24" s="1"/>
  <c r="J36" i="24"/>
  <c r="I36" i="24"/>
  <c r="I37" i="24" s="1"/>
  <c r="J31" i="24"/>
  <c r="I31" i="24"/>
  <c r="I32" i="24" s="1"/>
  <c r="J26" i="24"/>
  <c r="I26" i="24"/>
  <c r="I27" i="24" s="1"/>
  <c r="E21" i="24" a="1"/>
  <c r="E21" i="24" s="1"/>
  <c r="X43" i="20"/>
  <c r="X28" i="20"/>
  <c r="AT33" i="25" l="1"/>
  <c r="U34" i="26"/>
  <c r="AT34" i="26" s="1"/>
  <c r="AX35" i="26" s="1"/>
  <c r="AO34" i="26"/>
  <c r="X45" i="20"/>
  <c r="U34" i="25"/>
  <c r="AE34" i="25"/>
  <c r="Z34" i="26"/>
  <c r="AJ34" i="26"/>
  <c r="BB16" i="26"/>
  <c r="P34" i="25"/>
  <c r="AT34" i="25" l="1"/>
  <c r="AX35" i="25" s="1"/>
</calcChain>
</file>

<file path=xl/sharedStrings.xml><?xml version="1.0" encoding="utf-8"?>
<sst xmlns="http://schemas.openxmlformats.org/spreadsheetml/2006/main" count="1056" uniqueCount="494">
  <si>
    <t>　　年　　月　　日</t>
    <rPh sb="2" eb="3">
      <t>ネン</t>
    </rPh>
    <rPh sb="5" eb="6">
      <t>ガツ</t>
    </rPh>
    <rPh sb="8" eb="9">
      <t>ニチ</t>
    </rPh>
    <phoneticPr fontId="3"/>
  </si>
  <si>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3"/>
  </si>
  <si>
    <t>事業所名</t>
    <rPh sb="0" eb="3">
      <t>ジギョウショ</t>
    </rPh>
    <rPh sb="3" eb="4">
      <t>メイ</t>
    </rPh>
    <phoneticPr fontId="3"/>
  </si>
  <si>
    <t>就労定着率区分</t>
    <rPh sb="0" eb="2">
      <t>シュウロウ</t>
    </rPh>
    <rPh sb="2" eb="4">
      <t>テイチャク</t>
    </rPh>
    <rPh sb="4" eb="5">
      <t>リツ</t>
    </rPh>
    <rPh sb="5" eb="7">
      <t>クブン</t>
    </rPh>
    <phoneticPr fontId="3"/>
  </si>
  <si>
    <t>就労定着率が９割５分以上</t>
    <rPh sb="0" eb="2">
      <t>シュウロウ</t>
    </rPh>
    <rPh sb="2" eb="4">
      <t>テイチャク</t>
    </rPh>
    <rPh sb="4" eb="5">
      <t>リツ</t>
    </rPh>
    <rPh sb="7" eb="8">
      <t>ワリ</t>
    </rPh>
    <rPh sb="9" eb="10">
      <t>ブ</t>
    </rPh>
    <rPh sb="10" eb="12">
      <t>イジョウ</t>
    </rPh>
    <phoneticPr fontId="3"/>
  </si>
  <si>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3"/>
  </si>
  <si>
    <t>就労定着率が８割以上９割未満</t>
    <rPh sb="0" eb="2">
      <t>シュウロウ</t>
    </rPh>
    <rPh sb="2" eb="4">
      <t>テイチャク</t>
    </rPh>
    <rPh sb="4" eb="5">
      <t>リツ</t>
    </rPh>
    <rPh sb="7" eb="8">
      <t>ワリ</t>
    </rPh>
    <rPh sb="8" eb="10">
      <t>イジョウ</t>
    </rPh>
    <rPh sb="11" eb="12">
      <t>ワリ</t>
    </rPh>
    <rPh sb="12" eb="14">
      <t>ミマン</t>
    </rPh>
    <phoneticPr fontId="3"/>
  </si>
  <si>
    <t>就労定着率が７割以上８割未満</t>
    <rPh sb="0" eb="2">
      <t>シュウロウ</t>
    </rPh>
    <rPh sb="2" eb="4">
      <t>テイチャク</t>
    </rPh>
    <rPh sb="4" eb="5">
      <t>リツ</t>
    </rPh>
    <rPh sb="7" eb="8">
      <t>ワリ</t>
    </rPh>
    <rPh sb="8" eb="10">
      <t>イジョウ</t>
    </rPh>
    <rPh sb="11" eb="12">
      <t>ワリ</t>
    </rPh>
    <rPh sb="12" eb="14">
      <t>ミマン</t>
    </rPh>
    <phoneticPr fontId="3"/>
  </si>
  <si>
    <t>就労定着率が５割以上７割未満</t>
    <rPh sb="0" eb="2">
      <t>シュウロウ</t>
    </rPh>
    <rPh sb="2" eb="4">
      <t>テイチャク</t>
    </rPh>
    <rPh sb="4" eb="5">
      <t>リツ</t>
    </rPh>
    <rPh sb="7" eb="8">
      <t>ワリ</t>
    </rPh>
    <rPh sb="8" eb="10">
      <t>イジョウ</t>
    </rPh>
    <rPh sb="11" eb="12">
      <t>ワリ</t>
    </rPh>
    <rPh sb="12" eb="14">
      <t>ミマン</t>
    </rPh>
    <phoneticPr fontId="3"/>
  </si>
  <si>
    <t>就労定着率が３割以上５割未満</t>
    <rPh sb="0" eb="2">
      <t>シュウロウ</t>
    </rPh>
    <rPh sb="2" eb="4">
      <t>テイチャク</t>
    </rPh>
    <rPh sb="4" eb="5">
      <t>リツ</t>
    </rPh>
    <rPh sb="7" eb="8">
      <t>ワリ</t>
    </rPh>
    <rPh sb="8" eb="10">
      <t>イジョウ</t>
    </rPh>
    <rPh sb="11" eb="12">
      <t>ワリ</t>
    </rPh>
    <rPh sb="12" eb="14">
      <t>ミマン</t>
    </rPh>
    <phoneticPr fontId="3"/>
  </si>
  <si>
    <t>就労定着率が３割未満</t>
    <rPh sb="0" eb="2">
      <t>シュウロウ</t>
    </rPh>
    <rPh sb="2" eb="4">
      <t>テイチャク</t>
    </rPh>
    <rPh sb="4" eb="5">
      <t>リツ</t>
    </rPh>
    <rPh sb="7" eb="8">
      <t>ワリ</t>
    </rPh>
    <rPh sb="8" eb="10">
      <t>ミマン</t>
    </rPh>
    <phoneticPr fontId="3"/>
  </si>
  <si>
    <t>就労定着率区分の状況</t>
    <rPh sb="0" eb="2">
      <t>シュウロウ</t>
    </rPh>
    <rPh sb="2" eb="4">
      <t>テイチャク</t>
    </rPh>
    <rPh sb="4" eb="5">
      <t>リツ</t>
    </rPh>
    <rPh sb="5" eb="7">
      <t>クブン</t>
    </rPh>
    <rPh sb="8" eb="10">
      <t>ジョウキョウ</t>
    </rPh>
    <phoneticPr fontId="3"/>
  </si>
  <si>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3"/>
  </si>
  <si>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3"/>
  </si>
  <si>
    <t>人</t>
    <rPh sb="0" eb="1">
      <t>ニン</t>
    </rPh>
    <phoneticPr fontId="3"/>
  </si>
  <si>
    <r>
      <t xml:space="preserve">就労定着率
</t>
    </r>
    <r>
      <rPr>
        <sz val="9"/>
        <rFont val="ＭＳ Ｐゴシック"/>
        <family val="3"/>
        <charset val="128"/>
      </rPr>
      <t>（②÷①）</t>
    </r>
    <rPh sb="0" eb="2">
      <t>シュウロウ</t>
    </rPh>
    <rPh sb="2" eb="4">
      <t>テイチャク</t>
    </rPh>
    <rPh sb="4" eb="5">
      <t>リツ</t>
    </rPh>
    <phoneticPr fontId="3"/>
  </si>
  <si>
    <t>％</t>
    <phoneticPr fontId="3"/>
  </si>
  <si>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3"/>
  </si>
  <si>
    <t>過去１年間就職者数</t>
    <rPh sb="0" eb="2">
      <t>カコ</t>
    </rPh>
    <rPh sb="3" eb="5">
      <t>ネンカン</t>
    </rPh>
    <rPh sb="5" eb="7">
      <t>シュウショク</t>
    </rPh>
    <rPh sb="7" eb="8">
      <t>シャ</t>
    </rPh>
    <rPh sb="8" eb="9">
      <t>スウ</t>
    </rPh>
    <phoneticPr fontId="3"/>
  </si>
  <si>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3"/>
  </si>
  <si>
    <t>過去２年間就職者数</t>
    <rPh sb="0" eb="2">
      <t>カコ</t>
    </rPh>
    <rPh sb="3" eb="5">
      <t>ネンカン</t>
    </rPh>
    <rPh sb="5" eb="7">
      <t>シュウショク</t>
    </rPh>
    <rPh sb="7" eb="8">
      <t>シャ</t>
    </rPh>
    <rPh sb="8" eb="9">
      <t>スウ</t>
    </rPh>
    <phoneticPr fontId="3"/>
  </si>
  <si>
    <t>過去３年間就職者数</t>
    <rPh sb="0" eb="2">
      <t>カコ</t>
    </rPh>
    <rPh sb="3" eb="5">
      <t>ネンカン</t>
    </rPh>
    <rPh sb="5" eb="7">
      <t>シュウショク</t>
    </rPh>
    <rPh sb="7" eb="8">
      <t>シャ</t>
    </rPh>
    <rPh sb="8" eb="9">
      <t>スウ</t>
    </rPh>
    <phoneticPr fontId="3"/>
  </si>
  <si>
    <t>就労定着率
（④÷③）</t>
    <rPh sb="0" eb="2">
      <t>シュウロウ</t>
    </rPh>
    <rPh sb="2" eb="4">
      <t>テイチャク</t>
    </rPh>
    <rPh sb="4" eb="5">
      <t>リツ</t>
    </rPh>
    <phoneticPr fontId="3"/>
  </si>
  <si>
    <t>合計（③）</t>
    <rPh sb="0" eb="2">
      <t>ゴウケイ</t>
    </rPh>
    <phoneticPr fontId="3"/>
  </si>
  <si>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3"/>
  </si>
  <si>
    <t>R6.４</t>
    <phoneticPr fontId="3"/>
  </si>
  <si>
    <t>別　添　１</t>
    <rPh sb="0" eb="1">
      <t>ベツ</t>
    </rPh>
    <rPh sb="2" eb="3">
      <t>ソウ</t>
    </rPh>
    <phoneticPr fontId="3"/>
  </si>
  <si>
    <t>　　　　年　　　月　　　日</t>
    <rPh sb="4" eb="5">
      <t>ネン</t>
    </rPh>
    <rPh sb="8" eb="9">
      <t>ガツ</t>
    </rPh>
    <rPh sb="12" eb="13">
      <t>ニチ</t>
    </rPh>
    <phoneticPr fontId="3"/>
  </si>
  <si>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</si>
  <si>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前年度末における
就労継続者数</t>
    <rPh sb="0" eb="3">
      <t>ゼンネンド</t>
    </rPh>
    <rPh sb="3" eb="4">
      <t>マツ</t>
    </rPh>
    <rPh sb="9" eb="11">
      <t>シュウロウ</t>
    </rPh>
    <rPh sb="11" eb="13">
      <t>ケイゾク</t>
    </rPh>
    <rPh sb="13" eb="14">
      <t>シャ</t>
    </rPh>
    <rPh sb="14" eb="15">
      <t>スウ</t>
    </rPh>
    <phoneticPr fontId="3"/>
  </si>
  <si>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</si>
  <si>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氏名</t>
    <rPh sb="0" eb="2">
      <t>シメイ</t>
    </rPh>
    <phoneticPr fontId="3"/>
  </si>
  <si>
    <t>就職日（年月日）</t>
    <rPh sb="0" eb="2">
      <t>シュウショク</t>
    </rPh>
    <rPh sb="2" eb="3">
      <t>ビ</t>
    </rPh>
    <rPh sb="4" eb="7">
      <t>ネンガッピ</t>
    </rPh>
    <phoneticPr fontId="3"/>
  </si>
  <si>
    <t>就職先事業所名</t>
    <rPh sb="0" eb="3">
      <t>シュウショクサキ</t>
    </rPh>
    <rPh sb="3" eb="6">
      <t>ジギョウショ</t>
    </rPh>
    <rPh sb="6" eb="7">
      <t>メイ</t>
    </rPh>
    <phoneticPr fontId="3"/>
  </si>
  <si>
    <t>就労定着支援の利用開始日（年月日）</t>
    <rPh sb="0" eb="2">
      <t>シュウロウ</t>
    </rPh>
    <rPh sb="2" eb="4">
      <t>テイチャク</t>
    </rPh>
    <rPh sb="4" eb="6">
      <t>シエン</t>
    </rPh>
    <rPh sb="7" eb="9">
      <t>リヨウ</t>
    </rPh>
    <rPh sb="9" eb="12">
      <t>カイシビ</t>
    </rPh>
    <rPh sb="13" eb="16">
      <t>ネンガッピ</t>
    </rPh>
    <phoneticPr fontId="3"/>
  </si>
  <si>
    <t>前年度末時点の
継続状況</t>
    <rPh sb="0" eb="3">
      <t>ゼンネンド</t>
    </rPh>
    <rPh sb="3" eb="4">
      <t>マツ</t>
    </rPh>
    <rPh sb="4" eb="6">
      <t>ジテン</t>
    </rPh>
    <rPh sb="8" eb="10">
      <t>ケイゾク</t>
    </rPh>
    <rPh sb="10" eb="12">
      <t>ジョウキョウ</t>
    </rPh>
    <phoneticPr fontId="3"/>
  </si>
  <si>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3"/>
  </si>
  <si>
    <t>別　添　２</t>
    <rPh sb="0" eb="1">
      <t>ベツ</t>
    </rPh>
    <rPh sb="2" eb="3">
      <t>ソウ</t>
    </rPh>
    <phoneticPr fontId="3"/>
  </si>
  <si>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3"/>
  </si>
  <si>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3"/>
  </si>
  <si>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3"/>
  </si>
  <si>
    <t>指定を受ける
前月末日の継続状況</t>
    <rPh sb="0" eb="2">
      <t>シテイ</t>
    </rPh>
    <rPh sb="3" eb="4">
      <t>ウ</t>
    </rPh>
    <rPh sb="7" eb="9">
      <t>ゼンゲツ</t>
    </rPh>
    <rPh sb="9" eb="10">
      <t>マツ</t>
    </rPh>
    <rPh sb="10" eb="11">
      <t>ヒ</t>
    </rPh>
    <rPh sb="12" eb="14">
      <t>ケイゾク</t>
    </rPh>
    <rPh sb="14" eb="16">
      <t>ジョウキョウ</t>
    </rPh>
    <phoneticPr fontId="3"/>
  </si>
  <si>
    <t>様式14-52</t>
    <rPh sb="0" eb="2">
      <t>ヨウシキ</t>
    </rPh>
    <phoneticPr fontId="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</si>
  <si>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3"/>
  </si>
  <si>
    <t>①</t>
    <phoneticPr fontId="3"/>
  </si>
  <si>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3"/>
  </si>
  <si>
    <t>②</t>
    <phoneticPr fontId="3"/>
  </si>
  <si>
    <t>過去６年間の就労定着支援の終了者</t>
    <rPh sb="0" eb="2">
      <t>カコ</t>
    </rPh>
    <rPh sb="3" eb="5">
      <t>ネンカン</t>
    </rPh>
    <rPh sb="6" eb="8">
      <t>シュウロウ</t>
    </rPh>
    <rPh sb="8" eb="10">
      <t>テイチャク</t>
    </rPh>
    <rPh sb="10" eb="12">
      <t>シエン</t>
    </rPh>
    <rPh sb="13" eb="16">
      <t>シュウリョウシャ</t>
    </rPh>
    <phoneticPr fontId="3"/>
  </si>
  <si>
    <t>③</t>
    <phoneticPr fontId="3"/>
  </si>
  <si>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3"/>
  </si>
  <si>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</si>
  <si>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就労定着支援の
終了日（年月日）</t>
    <rPh sb="8" eb="11">
      <t>シュウリョウビ</t>
    </rPh>
    <rPh sb="12" eb="15">
      <t>ネンガッピ</t>
    </rPh>
    <phoneticPr fontId="3"/>
  </si>
  <si>
    <t>前年度における
継続期間</t>
    <rPh sb="0" eb="3">
      <t>ゼンネンド</t>
    </rPh>
    <rPh sb="8" eb="10">
      <t>ケイゾク</t>
    </rPh>
    <rPh sb="10" eb="12">
      <t>キカン</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</si>
  <si>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</si>
  <si>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事業所・施設の名称</t>
    <rPh sb="0" eb="3">
      <t>ジギョウショ</t>
    </rPh>
    <rPh sb="4" eb="6">
      <t>シセツ</t>
    </rPh>
    <rPh sb="7" eb="9">
      <t>メイショウ</t>
    </rPh>
    <phoneticPr fontId="3"/>
  </si>
  <si>
    <t>１　異動区分</t>
    <rPh sb="2" eb="4">
      <t>イドウ</t>
    </rPh>
    <rPh sb="4" eb="6">
      <t>クブン</t>
    </rPh>
    <phoneticPr fontId="3"/>
  </si>
  <si>
    <t>①　新規　　　　　　　②　変更　　　　　　　③　終了</t>
    <rPh sb="2" eb="4">
      <t>シンキ</t>
    </rPh>
    <rPh sb="13" eb="15">
      <t>ヘンコウ</t>
    </rPh>
    <rPh sb="24" eb="26">
      <t>シュウリョウ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</si>
  <si>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</si>
  <si>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</si>
  <si>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</si>
  <si>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明朝"/>
        <family val="1"/>
        <charset val="128"/>
      </rPr>
      <t>　</t>
    </r>
    <r>
      <rPr>
        <sz val="11"/>
        <color indexed="8"/>
        <rFont val="ＭＳ 明朝"/>
        <family val="1"/>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5" eb="56">
      <t>ニン</t>
    </rPh>
    <rPh sb="65" eb="67">
      <t>コウニン</t>
    </rPh>
    <rPh sb="67" eb="70">
      <t>シンリシ</t>
    </rPh>
    <rPh sb="70" eb="71">
      <t>トウ</t>
    </rPh>
    <rPh sb="84" eb="85">
      <t>ニン</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</si>
  <si>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</si>
  <si>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</si>
  <si>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</si>
  <si>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異動区分</t>
    <rPh sb="0" eb="2">
      <t>イドウ</t>
    </rPh>
    <rPh sb="2" eb="4">
      <t>クブン</t>
    </rPh>
    <phoneticPr fontId="3"/>
  </si>
  <si>
    <t>①　新規　　　　　②　変更　　　　　③　終了</t>
    <rPh sb="2" eb="4">
      <t>シンキ</t>
    </rPh>
    <rPh sb="11" eb="13">
      <t>ヘンコウ</t>
    </rPh>
    <rPh sb="20" eb="22">
      <t>シュウリョウ</t>
    </rPh>
    <phoneticPr fontId="3"/>
  </si>
  <si>
    <t>職員配置</t>
    <rPh sb="0" eb="2">
      <t>ショクイン</t>
    </rPh>
    <rPh sb="2" eb="4">
      <t>ハイチ</t>
    </rPh>
    <phoneticPr fontId="3"/>
  </si>
  <si>
    <t>研修の受講状況</t>
    <rPh sb="0" eb="2">
      <t>ケンシュウ</t>
    </rPh>
    <rPh sb="3" eb="5">
      <t>ジュコウ</t>
    </rPh>
    <rPh sb="5" eb="7">
      <t>ジョウキョウ</t>
    </rPh>
    <phoneticPr fontId="3"/>
  </si>
  <si>
    <t>職種</t>
    <rPh sb="0" eb="2">
      <t>ショクシュ</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</si>
  <si>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</si>
  <si>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</si>
  <si>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ＭＳ 明朝"/>
        <family val="1"/>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</si>
  <si>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</si>
  <si>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ＭＳ 明朝"/>
        <family val="1"/>
        <charset val="128"/>
      </rPr>
      <t>※２</t>
    </r>
    <rPh sb="0" eb="2">
      <t>キソ</t>
    </rPh>
    <rPh sb="2" eb="4">
      <t>ケンシュウ</t>
    </rPh>
    <rPh sb="5" eb="8">
      <t>シュウリョウシャ</t>
    </rPh>
    <rPh sb="10" eb="11">
      <t>カズ</t>
    </rPh>
    <rPh sb="11" eb="12">
      <t>オヨ</t>
    </rPh>
    <rPh sb="13" eb="15">
      <t>ワリアイ</t>
    </rPh>
    <phoneticPr fontId="3"/>
  </si>
  <si>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3"/>
  </si>
  <si>
    <t>①　新規　　　　　　　　②　変更　　　　　　　　③　終了</t>
    <rPh sb="2" eb="4">
      <t>シンキ</t>
    </rPh>
    <rPh sb="14" eb="16">
      <t>ヘンコウ</t>
    </rPh>
    <rPh sb="26" eb="28">
      <t>シュウリョウ</t>
    </rPh>
    <phoneticPr fontId="3"/>
  </si>
  <si>
    <t>２　従業者の配置</t>
    <rPh sb="2" eb="5">
      <t>ジュウギョウシャ</t>
    </rPh>
    <rPh sb="6" eb="8">
      <t>ハイチ</t>
    </rPh>
    <phoneticPr fontId="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</si>
  <si>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3"/>
  </si>
  <si>
    <t>有・無</t>
    <rPh sb="0" eb="1">
      <t>ア</t>
    </rPh>
    <rPh sb="2" eb="3">
      <t>ナ</t>
    </rPh>
    <phoneticPr fontId="3"/>
  </si>
  <si>
    <t>３　有資格者による
　指導体制</t>
    <rPh sb="2" eb="6">
      <t>ユウシカクシャ</t>
    </rPh>
    <rPh sb="11" eb="13">
      <t>シドウ</t>
    </rPh>
    <rPh sb="13" eb="15">
      <t>タイセイ</t>
    </rPh>
    <phoneticPr fontId="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</si>
  <si>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3"/>
  </si>
  <si>
    <t>４　研修の開催</t>
    <rPh sb="2" eb="4">
      <t>ケンシュウ</t>
    </rPh>
    <rPh sb="5" eb="7">
      <t>カイサイ</t>
    </rPh>
    <phoneticPr fontId="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</si>
  <si>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3"/>
  </si>
  <si>
    <t>５　他機関との連携</t>
    <rPh sb="2" eb="5">
      <t>タキカン</t>
    </rPh>
    <rPh sb="7" eb="9">
      <t>レンケイ</t>
    </rPh>
    <phoneticPr fontId="3"/>
  </si>
  <si>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3"/>
  </si>
  <si>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3"/>
  </si>
  <si>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3"/>
  </si>
  <si>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</si>
  <si>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</si>
  <si>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２　夜勤職員の加配
　状況</t>
    <rPh sb="2" eb="4">
      <t>ヤキン</t>
    </rPh>
    <rPh sb="4" eb="6">
      <t>ショクイン</t>
    </rPh>
    <rPh sb="7" eb="9">
      <t>カハイ</t>
    </rPh>
    <rPh sb="11" eb="13">
      <t>ジョウキョウ</t>
    </rPh>
    <phoneticPr fontId="3"/>
  </si>
  <si>
    <t>住居の名称</t>
    <rPh sb="0" eb="2">
      <t>ジュウキョ</t>
    </rPh>
    <rPh sb="3" eb="5">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</si>
  <si>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</si>
  <si>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</si>
  <si>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</si>
  <si>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</si>
  <si>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地域移行支援サービス費（Ⅰ）に係る届出書</t>
    <rPh sb="0" eb="2">
      <t>チイキ</t>
    </rPh>
    <rPh sb="2" eb="4">
      <t>イコウ</t>
    </rPh>
    <rPh sb="4" eb="6">
      <t>シエン</t>
    </rPh>
    <rPh sb="10" eb="11">
      <t>ヒ</t>
    </rPh>
    <rPh sb="15" eb="16">
      <t>カカ</t>
    </rPh>
    <rPh sb="17" eb="19">
      <t>トドケデ</t>
    </rPh>
    <rPh sb="19" eb="20">
      <t>ショ</t>
    </rPh>
    <phoneticPr fontId="3"/>
  </si>
  <si>
    <t xml:space="preserve">   １　異動区分</t>
    <rPh sb="5" eb="7">
      <t>イドウ</t>
    </rPh>
    <rPh sb="7" eb="9">
      <t>クブン</t>
    </rPh>
    <phoneticPr fontId="3"/>
  </si>
  <si>
    <t>①　新規　　　　　　②　変更　　　　　　③　終了</t>
    <rPh sb="2" eb="4">
      <t>シンキ</t>
    </rPh>
    <rPh sb="12" eb="14">
      <t>ヘンコウ</t>
    </rPh>
    <rPh sb="22" eb="24">
      <t>シュウリョウ</t>
    </rPh>
    <phoneticPr fontId="3"/>
  </si>
  <si>
    <t>　 ２　有資格者の配置</t>
    <rPh sb="4" eb="8">
      <t>ユウシカクシャ</t>
    </rPh>
    <rPh sb="9" eb="11">
      <t>ハイチ</t>
    </rPh>
    <phoneticPr fontId="3"/>
  </si>
  <si>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3"/>
  </si>
  <si>
    <t>　 ３　地域移行の実績</t>
    <rPh sb="4" eb="6">
      <t>チイキ</t>
    </rPh>
    <rPh sb="6" eb="8">
      <t>イコウ</t>
    </rPh>
    <rPh sb="9" eb="11">
      <t>ジッセキ</t>
    </rPh>
    <phoneticPr fontId="3"/>
  </si>
  <si>
    <t>　当該事業所の地域移行支援を利用した者のうち、地域移行支援計画に基づき、前年度に地域生活に移行した者が１人以上いること。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3">
      <t>ニン</t>
    </rPh>
    <rPh sb="53" eb="55">
      <t>イジョウ</t>
    </rPh>
    <rPh sb="63" eb="66">
      <t>ゼンネンド</t>
    </rPh>
    <rPh sb="67" eb="71">
      <t>チイキセイカツ</t>
    </rPh>
    <rPh sb="72" eb="74">
      <t>イコウ</t>
    </rPh>
    <rPh sb="76" eb="77">
      <t>シャ</t>
    </rPh>
    <rPh sb="78" eb="80">
      <t>ニンズウ</t>
    </rPh>
    <rPh sb="88" eb="89">
      <t>ニン</t>
    </rPh>
    <phoneticPr fontId="3"/>
  </si>
  <si>
    <t>　 ４　関係機関との連携</t>
    <rPh sb="4" eb="6">
      <t>カンケイ</t>
    </rPh>
    <rPh sb="6" eb="8">
      <t>キカン</t>
    </rPh>
    <rPh sb="10" eb="12">
      <t>レンケイ</t>
    </rPh>
    <phoneticPr fontId="3"/>
  </si>
  <si>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3"/>
  </si>
  <si>
    <t>　　４　関係機関との連携については、その状況等を具体的に記載してください。</t>
    <rPh sb="4" eb="6">
      <t>カンケイ</t>
    </rPh>
    <rPh sb="6" eb="8">
      <t>キカン</t>
    </rPh>
    <rPh sb="10" eb="12">
      <t>レンケイ</t>
    </rPh>
    <phoneticPr fontId="3"/>
  </si>
  <si>
    <t>ピアサポート体制加算に関する届出書</t>
    <rPh sb="6" eb="8">
      <t>タイセイ</t>
    </rPh>
    <rPh sb="8" eb="10">
      <t>カサン</t>
    </rPh>
    <rPh sb="11" eb="12">
      <t>カン</t>
    </rPh>
    <rPh sb="14" eb="16">
      <t>トドケデ</t>
    </rPh>
    <rPh sb="16" eb="17">
      <t>ショ</t>
    </rPh>
    <phoneticPr fontId="3"/>
  </si>
  <si>
    <t>１　事業所名</t>
    <rPh sb="2" eb="5">
      <t>ジギョウショ</t>
    </rPh>
    <rPh sb="5" eb="6">
      <t>メイ</t>
    </rPh>
    <phoneticPr fontId="3"/>
  </si>
  <si>
    <t>２　サービスの種類</t>
    <rPh sb="7" eb="9">
      <t>シュルイ</t>
    </rPh>
    <phoneticPr fontId="3"/>
  </si>
  <si>
    <t>３　異動区分</t>
    <rPh sb="2" eb="4">
      <t>イドウ</t>
    </rPh>
    <rPh sb="4" eb="6">
      <t>クブン</t>
    </rPh>
    <phoneticPr fontId="3"/>
  </si>
  <si>
    <t>１　新規　　　　　２　変更　　　　　３　終了</t>
    <rPh sb="2" eb="4">
      <t>シンキ</t>
    </rPh>
    <rPh sb="11" eb="13">
      <t>ヘンコウ</t>
    </rPh>
    <rPh sb="20" eb="22">
      <t>シュウリョウ</t>
    </rPh>
    <phoneticPr fontId="3"/>
  </si>
  <si>
    <t>４　障害者ピアサ
　ポート研修修了
　職員</t>
    <rPh sb="15" eb="17">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</si>
  <si>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</si>
  <si>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</si>
  <si>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3"/>
  </si>
  <si>
    <t>研修の
実施主体</t>
    <phoneticPr fontId="3"/>
  </si>
  <si>
    <t>年</t>
    <rPh sb="0" eb="1">
      <t>ネン</t>
    </rPh>
    <phoneticPr fontId="3"/>
  </si>
  <si>
    <t>常勤（人）</t>
    <rPh sb="0" eb="2">
      <t>ジョウキン</t>
    </rPh>
    <rPh sb="3" eb="4">
      <t>ニン</t>
    </rPh>
    <phoneticPr fontId="3"/>
  </si>
  <si>
    <t>非常勤（人）</t>
    <rPh sb="0" eb="3">
      <t>ヒジョウキン</t>
    </rPh>
    <rPh sb="4" eb="5">
      <t>ニン</t>
    </rPh>
    <phoneticPr fontId="3"/>
  </si>
  <si>
    <t>合計（人）</t>
    <rPh sb="0" eb="2">
      <t>ゴウケイ</t>
    </rPh>
    <rPh sb="3" eb="4">
      <t>ニン</t>
    </rPh>
    <phoneticPr fontId="3"/>
  </si>
  <si>
    <t>（0.5以上であること）　</t>
    <phoneticPr fontId="3"/>
  </si>
  <si>
    <t>実人員</t>
    <rPh sb="0" eb="3">
      <t>ジツジンイン</t>
    </rPh>
    <phoneticPr fontId="3"/>
  </si>
  <si>
    <t>常勤換算数</t>
    <rPh sb="0" eb="2">
      <t>ジョウキン</t>
    </rPh>
    <rPh sb="2" eb="4">
      <t>カンサン</t>
    </rPh>
    <rPh sb="4" eb="5">
      <t>スウ</t>
    </rPh>
    <phoneticPr fontId="3"/>
  </si>
  <si>
    <t>＜その他の職員＞</t>
    <rPh sb="3" eb="4">
      <t>タ</t>
    </rPh>
    <rPh sb="5" eb="7">
      <t>ショクイン</t>
    </rPh>
    <phoneticPr fontId="3"/>
  </si>
  <si>
    <t>５　研修の実施</t>
    <rPh sb="2" eb="4">
      <t>ケンシュウ</t>
    </rPh>
    <rPh sb="5" eb="7">
      <t>ジッシ</t>
    </rPh>
    <phoneticPr fontId="3"/>
  </si>
  <si>
    <t>　直上により配置した者のいずれかにより、当該事業所等の従業者に対し、障害者に対する配慮等に関する研修を年１回以上行っている。</t>
    <phoneticPr fontId="3"/>
  </si>
  <si>
    <t>確認欄</t>
    <rPh sb="0" eb="2">
      <t>カクニン</t>
    </rPh>
    <rPh sb="2" eb="3">
      <t>ラン</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</si>
  <si>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</si>
  <si>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様式14-59</t>
    <rPh sb="0" eb="2">
      <t>ヨウシキ</t>
    </rPh>
    <phoneticPr fontId="3"/>
  </si>
  <si>
    <t>居住支援連携体制加算に関する届出書</t>
    <rPh sb="0" eb="2">
      <t>キョジュウ</t>
    </rPh>
    <rPh sb="2" eb="4">
      <t>シエン</t>
    </rPh>
    <rPh sb="4" eb="6">
      <t>レンケイ</t>
    </rPh>
    <rPh sb="6" eb="8">
      <t>タイセイ</t>
    </rPh>
    <rPh sb="8" eb="10">
      <t>カサン</t>
    </rPh>
    <phoneticPr fontId="3"/>
  </si>
  <si>
    <t>事業所番号</t>
    <rPh sb="0" eb="3">
      <t>ジギョウショ</t>
    </rPh>
    <rPh sb="3" eb="5">
      <t>バンゴウ</t>
    </rPh>
    <phoneticPr fontId="3"/>
  </si>
  <si>
    <t>事業所の名称</t>
    <rPh sb="0" eb="3">
      <t>ジギョウショ</t>
    </rPh>
    <rPh sb="4" eb="6">
      <t>メイショウ</t>
    </rPh>
    <phoneticPr fontId="3"/>
  </si>
  <si>
    <t>事業所所在地</t>
    <rPh sb="0" eb="3">
      <t>ジギョウショ</t>
    </rPh>
    <rPh sb="3" eb="6">
      <t>ショザイチ</t>
    </rPh>
    <phoneticPr fontId="3"/>
  </si>
  <si>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</si>
  <si>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</si>
  <si>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</si>
  <si>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</si>
  <si>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</si>
  <si>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様式14-60</t>
    <rPh sb="0" eb="2">
      <t>ヨウシキ</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</si>
  <si>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</si>
  <si>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</si>
  <si>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</si>
  <si>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（※２）生活支援員のうち２０％以上が、強度行動障害支援者養成研修（基礎研修）修了者であること。</t>
    <rPh sb="35" eb="37">
      <t>ケンシュウ</t>
    </rPh>
    <phoneticPr fontId="3"/>
  </si>
  <si>
    <t>様式14-61</t>
    <rPh sb="0" eb="2">
      <t>ヨウシキ</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</si>
  <si>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</si>
  <si>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２　看護職員の配置状況</t>
    <rPh sb="7" eb="9">
      <t>ハイチ</t>
    </rPh>
    <rPh sb="9" eb="11">
      <t>ジョウキョウ</t>
    </rPh>
    <phoneticPr fontId="3"/>
  </si>
  <si>
    <t>常勤</t>
    <rPh sb="0" eb="2">
      <t>ジョウキン</t>
    </rPh>
    <phoneticPr fontId="3"/>
  </si>
  <si>
    <t>非常勤</t>
    <rPh sb="0" eb="3">
      <t>ヒジョウキン</t>
    </rPh>
    <phoneticPr fontId="3"/>
  </si>
  <si>
    <t>合計</t>
    <rPh sb="0" eb="2">
      <t>ゴウケイ</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</si>
  <si>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</si>
  <si>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</si>
  <si>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　　　　　　　人　</t>
    <rPh sb="8" eb="9">
      <t>ニン</t>
    </rPh>
    <phoneticPr fontId="3"/>
  </si>
  <si>
    <t>３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</si>
  <si>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</si>
  <si>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</si>
  <si>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様式14-62</t>
    <rPh sb="0" eb="2">
      <t>ヨウシキ</t>
    </rPh>
    <phoneticPr fontId="3"/>
  </si>
  <si>
    <t>共同生活援助用</t>
    <rPh sb="0" eb="2">
      <t>キョウドウ</t>
    </rPh>
    <rPh sb="2" eb="4">
      <t>セイカツ</t>
    </rPh>
    <rPh sb="4" eb="6">
      <t>エンジョ</t>
    </rPh>
    <rPh sb="6" eb="7">
      <t>ヨウ</t>
    </rPh>
    <phoneticPr fontId="3"/>
  </si>
  <si>
    <t>ピアサポート実施加算に関する届出書（共同生活援助）</t>
    <rPh sb="6" eb="8">
      <t>ジッシ</t>
    </rPh>
    <rPh sb="8" eb="10">
      <t>カサン</t>
    </rPh>
    <rPh sb="11" eb="12">
      <t>カン</t>
    </rPh>
    <rPh sb="14" eb="16">
      <t>トドケデ</t>
    </rPh>
    <rPh sb="16" eb="17">
      <t>ショ</t>
    </rPh>
    <phoneticPr fontId="3"/>
  </si>
  <si>
    <t>２　異動区分</t>
    <rPh sb="2" eb="4">
      <t>イドウ</t>
    </rPh>
    <rPh sb="4" eb="6">
      <t>クブン</t>
    </rPh>
    <phoneticPr fontId="3"/>
  </si>
  <si>
    <t>３　算定要件</t>
    <rPh sb="2" eb="4">
      <t>サンテイ</t>
    </rPh>
    <rPh sb="4" eb="6">
      <t>ヨウケン</t>
    </rPh>
    <phoneticPr fontId="3"/>
  </si>
  <si>
    <t>自立生活支援加算（Ⅲ）の加算届出をし、受理されている。</t>
    <phoneticPr fontId="3"/>
  </si>
  <si>
    <t>確認</t>
    <rPh sb="0" eb="2">
      <t>カクニン</t>
    </rPh>
    <phoneticPr fontId="3"/>
  </si>
  <si>
    <t>４　障害者ピア
　サポート研修
　修了職員</t>
    <rPh sb="2" eb="5">
      <t>ショウガイシャ</t>
    </rPh>
    <rPh sb="13" eb="15">
      <t>ケンシュウ</t>
    </rPh>
    <rPh sb="17" eb="19">
      <t>シュウリョウ</t>
    </rPh>
    <rPh sb="19" eb="21">
      <t>ショクイン</t>
    </rPh>
    <phoneticPr fontId="3"/>
  </si>
  <si>
    <t>　直上により配置した者のいずれかにより、当該指定共同生活援助等の従業者に対し、障害者に対する配慮等に関する研修を年１回以上行っている。</t>
    <rPh sb="24" eb="30">
      <t>キョウドウセイカツエンジョ</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</si>
  <si>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</si>
  <si>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</si>
  <si>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</si>
  <si>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様式14-63</t>
    <rPh sb="0" eb="2">
      <t>ヨウシキ</t>
    </rPh>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</si>
  <si>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3"/>
  </si>
  <si>
    <t>　　年　　　　月　　　　日</t>
    <rPh sb="2" eb="3">
      <t>ネン</t>
    </rPh>
    <rPh sb="7" eb="8">
      <t>ガツ</t>
    </rPh>
    <rPh sb="12" eb="13">
      <t>ニチ</t>
    </rPh>
    <phoneticPr fontId="3"/>
  </si>
  <si>
    <t>ピアサポート実施加算に関する届出書</t>
    <rPh sb="6" eb="8">
      <t>ジッシ</t>
    </rPh>
    <rPh sb="8" eb="10">
      <t>カサン</t>
    </rPh>
    <rPh sb="11" eb="12">
      <t>カン</t>
    </rPh>
    <rPh sb="14" eb="16">
      <t>トドケデ</t>
    </rPh>
    <rPh sb="16" eb="17">
      <t>ショ</t>
    </rPh>
    <phoneticPr fontId="3"/>
  </si>
  <si>
    <t>３　サービス費
　区分</t>
    <rPh sb="6" eb="7">
      <t>ヒ</t>
    </rPh>
    <rPh sb="9" eb="11">
      <t>クブン</t>
    </rPh>
    <phoneticPr fontId="3"/>
  </si>
  <si>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3"/>
  </si>
  <si>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3"/>
  </si>
  <si>
    <t>共同生活援助用</t>
    <rPh sb="0" eb="6">
      <t>キョウドウセイカツエンジョ</t>
    </rPh>
    <rPh sb="6" eb="7">
      <t>ヨウ</t>
    </rPh>
    <phoneticPr fontId="3"/>
  </si>
  <si>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</si>
  <si>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</si>
  <si>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</si>
  <si>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</si>
  <si>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月</t>
    <rPh sb="0" eb="1">
      <t>ゲツ</t>
    </rPh>
    <phoneticPr fontId="3"/>
  </si>
  <si>
    <t>日</t>
    <rPh sb="0" eb="1">
      <t>ニチ</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</si>
  <si>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</si>
  <si>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</si>
  <si>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</si>
  <si>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</si>
  <si>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</si>
  <si>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</si>
  <si>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</si>
  <si>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</si>
  <si>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</si>
  <si>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</si>
  <si>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</si>
  <si>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</si>
  <si>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</si>
  <si>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</si>
  <si>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</si>
  <si>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</si>
  <si>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</si>
  <si>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</si>
  <si>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</si>
  <si>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</si>
  <si>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</si>
  <si>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</si>
  <si>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</si>
  <si>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</si>
  <si>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月</t>
    <rPh sb="0" eb="1">
      <t>ツキ</t>
    </rPh>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</si>
  <si>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</si>
  <si>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</si>
  <si>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</si>
  <si>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</si>
  <si>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</si>
  <si>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</si>
  <si>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</si>
  <si>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</si>
  <si>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</si>
  <si>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</si>
  <si>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</si>
  <si>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</si>
  <si>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</si>
  <si>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</si>
  <si>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</si>
  <si>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</si>
  <si>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</si>
  <si>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</si>
  <si>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</si>
  <si>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地域移行支援体制加算に関する届出書</t>
    <rPh sb="0" eb="2">
      <t>チイキ</t>
    </rPh>
    <rPh sb="2" eb="4">
      <t>イコウ</t>
    </rPh>
    <rPh sb="4" eb="6">
      <t>シエン</t>
    </rPh>
    <rPh sb="6" eb="8">
      <t>タイセイ</t>
    </rPh>
    <rPh sb="8" eb="10">
      <t>カサン</t>
    </rPh>
    <rPh sb="11" eb="12">
      <t>カン</t>
    </rPh>
    <phoneticPr fontId="3"/>
  </si>
  <si>
    <t>１　施設の名称</t>
    <rPh sb="2" eb="4">
      <t>シセツ</t>
    </rPh>
    <rPh sb="5" eb="7">
      <t>メイショウ</t>
    </rPh>
    <phoneticPr fontId="3"/>
  </si>
  <si>
    <t>１　新規　　　　　　　　２　変更　　　　　　　　３　終了</t>
    <rPh sb="2" eb="4">
      <t>シンキ</t>
    </rPh>
    <rPh sb="14" eb="16">
      <t>ヘンコウ</t>
    </rPh>
    <rPh sb="26" eb="28">
      <t>シュウリョウ</t>
    </rPh>
    <phoneticPr fontId="3"/>
  </si>
  <si>
    <t>３　算定要件</t>
    <rPh sb="2" eb="6">
      <t>サンテイヨウケン</t>
    </rPh>
    <phoneticPr fontId="3"/>
  </si>
  <si>
    <t>項目</t>
    <rPh sb="0" eb="2">
      <t>コウモク</t>
    </rPh>
    <phoneticPr fontId="3"/>
  </si>
  <si>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3"/>
  </si>
  <si>
    <t xml:space="preserve"> 　　　　人</t>
    <rPh sb="5" eb="6">
      <t>ニン</t>
    </rPh>
    <phoneticPr fontId="3"/>
  </si>
  <si>
    <t>定員の見直し</t>
    <rPh sb="0" eb="2">
      <t>テイイン</t>
    </rPh>
    <rPh sb="3" eb="5">
      <t>ミナオ</t>
    </rPh>
    <phoneticPr fontId="3"/>
  </si>
  <si>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</si>
  <si>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</si>
  <si>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</si>
  <si>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44"/>
  </si>
  <si>
    <t>１　新規　　　　　２　変更　　　　　３　終了</t>
    <rPh sb="2" eb="4">
      <t>シンキ</t>
    </rPh>
    <rPh sb="11" eb="13">
      <t>ヘンコウ</t>
    </rPh>
    <rPh sb="20" eb="22">
      <t>シュウリョウ</t>
    </rPh>
    <phoneticPr fontId="44"/>
  </si>
  <si>
    <t>２　事業所の名称</t>
    <rPh sb="2" eb="4">
      <t>ジギョウ</t>
    </rPh>
    <rPh sb="4" eb="5">
      <t>ジョ</t>
    </rPh>
    <rPh sb="6" eb="8">
      <t>メイショウ</t>
    </rPh>
    <phoneticPr fontId="44"/>
  </si>
  <si>
    <t>３　地域生活支援拠点等
　としての位置付け</t>
    <rPh sb="2" eb="11">
      <t>チイキセイカツシエンキョテントウ</t>
    </rPh>
    <rPh sb="17" eb="20">
      <t>イチヅ</t>
    </rPh>
    <phoneticPr fontId="4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</si>
  <si>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3"/>
  </si>
  <si>
    <t>有　　　・　　　無</t>
    <rPh sb="0" eb="1">
      <t>ア</t>
    </rPh>
    <rPh sb="8" eb="9">
      <t>ナ</t>
    </rPh>
    <phoneticPr fontId="3"/>
  </si>
  <si>
    <t>市町村により地域生活支援拠点等として位置付けられた日付</t>
    <rPh sb="25" eb="27">
      <t>ヒヅケ</t>
    </rPh>
    <phoneticPr fontId="3"/>
  </si>
  <si>
    <t>日</t>
    <rPh sb="0" eb="1">
      <t>ヒ</t>
    </rPh>
    <phoneticPr fontId="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</si>
  <si>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3"/>
  </si>
  <si>
    <t>※該当者が複数名いる場合は、各々の氏名を記載すること。</t>
    <phoneticPr fontId="3"/>
  </si>
  <si>
    <t>５　当該届出により算定する加算</t>
    <rPh sb="2" eb="4">
      <t>トウガイ</t>
    </rPh>
    <rPh sb="4" eb="6">
      <t>トドケデ</t>
    </rPh>
    <rPh sb="9" eb="11">
      <t>サンテイ</t>
    </rPh>
    <rPh sb="13" eb="15">
      <t>カサン</t>
    </rPh>
    <phoneticPr fontId="3"/>
  </si>
  <si>
    <t>≪緊急時対応加算　地域生活支援拠点等の場合≫</t>
    <rPh sb="9" eb="18">
      <t>チイキセイカツシエンキョテントウ</t>
    </rPh>
    <rPh sb="19" eb="21">
      <t>バアイ</t>
    </rPh>
    <phoneticPr fontId="44"/>
  </si>
  <si>
    <t>対象：訪問系サービス※、
　　　重度障害者等包括支援（訪問系サービスのみ対象）</t>
    <rPh sb="3" eb="5">
      <t>ホウモン</t>
    </rPh>
    <rPh sb="5" eb="6">
      <t>ケイ</t>
    </rPh>
    <rPh sb="27" eb="29">
      <t>ホウモン</t>
    </rPh>
    <rPh sb="29" eb="30">
      <t>ケイ</t>
    </rPh>
    <rPh sb="36" eb="38">
      <t>タイショウ</t>
    </rPh>
    <phoneticPr fontId="3"/>
  </si>
  <si>
    <t>≪緊急時支援加算　地域生活支援拠点等の場合≫</t>
    <phoneticPr fontId="44"/>
  </si>
  <si>
    <t>対象：自立生活援助、地域定着支援、
　　　重度障害者等包括支援（自立生活援助のみ対象）</t>
    <rPh sb="32" eb="38">
      <t>ジリツセイカツエンジョ</t>
    </rPh>
    <rPh sb="40" eb="42">
      <t>タイショウ</t>
    </rPh>
    <phoneticPr fontId="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</si>
  <si>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44"/>
  </si>
  <si>
    <t>対象：短期入所、重度障害者等包括支援</t>
    <phoneticPr fontId="3"/>
  </si>
  <si>
    <t>≪緊急時受入加算≫</t>
    <rPh sb="1" eb="8">
      <t>キンキュウジウケイレカサン</t>
    </rPh>
    <phoneticPr fontId="44"/>
  </si>
  <si>
    <t>対象：日中系サービス※</t>
    <phoneticPr fontId="3"/>
  </si>
  <si>
    <t>≪障害福祉サービスの体験利用加算≫</t>
    <rPh sb="14" eb="16">
      <t>カサン</t>
    </rPh>
    <phoneticPr fontId="44"/>
  </si>
  <si>
    <t>≪体験利用支援加算・体験宿泊加算≫</t>
    <phoneticPr fontId="44"/>
  </si>
  <si>
    <t>対象：地域移行支援</t>
    <phoneticPr fontId="3"/>
  </si>
  <si>
    <t>≪地域移行促進加算（Ⅱ）≫</t>
    <rPh sb="1" eb="3">
      <t>チイキ</t>
    </rPh>
    <rPh sb="3" eb="5">
      <t>イコウ</t>
    </rPh>
    <rPh sb="5" eb="7">
      <t>ソクシン</t>
    </rPh>
    <rPh sb="7" eb="9">
      <t>カサン</t>
    </rPh>
    <phoneticPr fontId="44"/>
  </si>
  <si>
    <t>対象：施設入所支援</t>
    <phoneticPr fontId="3"/>
  </si>
  <si>
    <t>≪地域生活支援拠点等相談強化加算≫</t>
    <phoneticPr fontId="44"/>
  </si>
  <si>
    <t>対象：計画相談支援、障害児相談支援</t>
    <phoneticPr fontId="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</si>
  <si>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3"/>
  </si>
  <si>
    <t>　 　　年 　　月 　　日</t>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</si>
  <si>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</si>
  <si>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</si>
  <si>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t>異　動　等　区　分</t>
    <phoneticPr fontId="3"/>
  </si>
  <si>
    <t>　１　新規　　　２　変更　　　３　終了</t>
    <phoneticPr fontId="3"/>
  </si>
  <si>
    <r>
      <t xml:space="preserve">①　当該申請を行う自事業所が、地域生活支援拠点等にとして位置付けられていることを証明できる運営規定
</t>
    </r>
    <r>
      <rPr>
        <sz val="11"/>
        <color indexed="8"/>
        <rFont val="HGSｺﾞｼｯｸM"/>
        <family val="3"/>
        <charset val="128"/>
      </rPr>
      <t>　</t>
    </r>
    <r>
      <rPr>
        <u/>
        <sz val="11"/>
        <color indexed="8"/>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</si>
  <si>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</si>
  <si>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</si>
  <si>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indexed="8"/>
        <rFont val="HGSｺﾞｼｯｸM"/>
        <family val="3"/>
        <charset val="128"/>
      </rPr>
      <t>　</t>
    </r>
    <r>
      <rPr>
        <u/>
        <sz val="11"/>
        <color indexed="8"/>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</si>
  <si>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</si>
  <si>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</si>
  <si>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</si>
  <si>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</si>
  <si>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</si>
  <si>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t>
    <phoneticPr fontId="3"/>
  </si>
  <si>
    <t>（Ⅰ）</t>
    <phoneticPr fontId="3"/>
  </si>
  <si>
    <t>名</t>
    <rPh sb="0" eb="1">
      <t>メイ</t>
    </rPh>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</si>
  <si>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</si>
  <si>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</si>
  <si>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</si>
  <si>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</si>
  <si>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</si>
  <si>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</si>
  <si>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</si>
  <si>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indexed="8"/>
        <rFont val="ＭＳ 明朝"/>
        <family val="1"/>
        <charset val="128"/>
      </rPr>
      <t>⑵</t>
    </r>
    <r>
      <rPr>
        <u/>
        <sz val="11"/>
        <color indexed="8"/>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</si>
  <si>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</si>
  <si>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</si>
  <si>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</si>
  <si>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</si>
  <si>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</si>
  <si>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自立生活援助</t>
    <rPh sb="0" eb="2">
      <t>ジリツ</t>
    </rPh>
    <rPh sb="2" eb="4">
      <t>セイカツ</t>
    </rPh>
    <rPh sb="4" eb="6">
      <t>エンジョ</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</si>
  <si>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</si>
  <si>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</si>
  <si>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</si>
  <si>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</si>
  <si>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</si>
  <si>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</si>
  <si>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</si>
  <si>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</si>
  <si>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</si>
  <si>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</si>
  <si>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</si>
  <si>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</si>
  <si>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 xml:space="preserve"> 　　年 　　月 　　日</t>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</si>
  <si>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</si>
  <si>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事業所名</t>
    <phoneticPr fontId="3"/>
  </si>
  <si>
    <t>異動区分</t>
    <phoneticPr fontId="3"/>
  </si>
  <si>
    <t>　１　新規　　　　　２　変更　　　　　３　終了</t>
    <phoneticPr fontId="3"/>
  </si>
  <si>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</si>
  <si>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r>
      <t xml:space="preserve">有 </t>
    </r>
    <r>
      <rPr>
        <sz val="14"/>
        <rFont val="HGSｺﾞｼｯｸM"/>
        <family val="3"/>
        <charset val="128"/>
      </rPr>
      <t>・</t>
    </r>
    <r>
      <rPr>
        <sz val="11"/>
        <color indexed="8"/>
        <rFont val="HGSｺﾞｼｯｸM"/>
        <family val="3"/>
        <charset val="128"/>
      </rPr>
      <t xml:space="preserve"> 無</t>
    </r>
    <phoneticPr fontId="3"/>
  </si>
  <si>
    <t>　めている。</t>
    <phoneticPr fontId="3"/>
  </si>
  <si>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</si>
  <si>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るとともに、協議会に定期的に参画している。</t>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</si>
  <si>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</si>
  <si>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ない場合は、拠点関係機関との連携体制を確保することに代えて、緊急の事態等</t>
    <rPh sb="28" eb="29">
      <t>カ</t>
    </rPh>
    <rPh sb="32" eb="34">
      <t>キンキュウ</t>
    </rPh>
    <rPh sb="35" eb="37">
      <t>ジタイ</t>
    </rPh>
    <rPh sb="37" eb="38">
      <t>ナド</t>
    </rPh>
    <phoneticPr fontId="3"/>
  </si>
  <si>
    <t>　　　　</t>
    <phoneticPr fontId="3"/>
  </si>
  <si>
    <t>　　への対処及び地域における生活に移行するための活動に関する取組に協力するこ</t>
    <rPh sb="33" eb="35">
      <t>キョウリョク</t>
    </rPh>
    <phoneticPr fontId="3"/>
  </si>
  <si>
    <t>　　とで足りる。）</t>
    <phoneticPr fontId="3"/>
  </si>
  <si>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</si>
  <si>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提出してください。（①については、「地域生活支援拠点等の機能を担う事業所の登録届出書」</t>
    <phoneticPr fontId="3"/>
  </si>
  <si>
    <t>　で足りる。）</t>
    <phoneticPr fontId="3"/>
  </si>
  <si>
    <t>注２　当該届出様式は標準様式とする。</t>
    <rPh sb="0" eb="1">
      <t>チュウ</t>
    </rPh>
    <rPh sb="3" eb="5">
      <t>トウガイ</t>
    </rPh>
    <rPh sb="5" eb="7">
      <t>トドケデ</t>
    </rPh>
    <rPh sb="7" eb="9">
      <t>ヨウシキ</t>
    </rPh>
    <rPh sb="10" eb="12">
      <t>ヒョウジュン</t>
    </rPh>
    <rPh sb="12" eb="14">
      <t>ヨウシキ</t>
    </rPh>
    <phoneticPr fontId="3"/>
  </si>
  <si>
    <t>（審査要領）</t>
    <rPh sb="1" eb="3">
      <t>シンサ</t>
    </rPh>
    <rPh sb="3" eb="5">
      <t>ヨウリョウ</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</si>
  <si>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</si>
  <si>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通院支援加算に関する届出書</t>
    <rPh sb="0" eb="2">
      <t>ツウイン</t>
    </rPh>
    <rPh sb="2" eb="4">
      <t>シエン</t>
    </rPh>
    <rPh sb="4" eb="6">
      <t>カサン</t>
    </rPh>
    <rPh sb="7" eb="8">
      <t>カン</t>
    </rPh>
    <rPh sb="10" eb="11">
      <t>トドケ</t>
    </rPh>
    <rPh sb="11" eb="12">
      <t>デ</t>
    </rPh>
    <rPh sb="12" eb="13">
      <t>ショ</t>
    </rPh>
    <phoneticPr fontId="3"/>
  </si>
  <si>
    <t>３　入所定員</t>
    <rPh sb="2" eb="4">
      <t>ニュウショ</t>
    </rPh>
    <rPh sb="4" eb="6">
      <t>テイイン</t>
    </rPh>
    <phoneticPr fontId="3"/>
  </si>
  <si>
    <t>算定要件</t>
    <rPh sb="0" eb="2">
      <t>サンテイ</t>
    </rPh>
    <rPh sb="2" eb="4">
      <t>ヨウケン</t>
    </rPh>
    <phoneticPr fontId="3"/>
  </si>
  <si>
    <t>通院支援を行える人員体制を
（　　　　有している　　　　・　　　　有していない　　　　）</t>
    <phoneticPr fontId="3"/>
  </si>
  <si>
    <t>入浴支援加算に関する届出書</t>
    <rPh sb="0" eb="2">
      <t>ニュウヨク</t>
    </rPh>
    <rPh sb="2" eb="4">
      <t>シエン</t>
    </rPh>
    <rPh sb="4" eb="6">
      <t>カサン</t>
    </rPh>
    <rPh sb="7" eb="8">
      <t>カン</t>
    </rPh>
    <phoneticPr fontId="54"/>
  </si>
  <si>
    <t>１　事業所・施設の名称</t>
    <rPh sb="2" eb="5">
      <t>ジギョウショ</t>
    </rPh>
    <rPh sb="6" eb="8">
      <t>シセツ</t>
    </rPh>
    <rPh sb="9" eb="11">
      <t>メイショウ</t>
    </rPh>
    <phoneticPr fontId="3"/>
  </si>
  <si>
    <t>算定要件</t>
    <rPh sb="0" eb="2">
      <t>サンテイ</t>
    </rPh>
    <rPh sb="2" eb="4">
      <t>ヨウケン</t>
    </rPh>
    <phoneticPr fontId="54"/>
  </si>
  <si>
    <t>事業所に入浴設備を
（　　　　有している　　　　・　　　　有していない　　　　）</t>
    <rPh sb="0" eb="3">
      <t>ジギョウショ</t>
    </rPh>
    <rPh sb="4" eb="6">
      <t>ニュウヨク</t>
    </rPh>
    <rPh sb="6" eb="8">
      <t>セツビ</t>
    </rPh>
    <rPh sb="16" eb="17">
      <t>ユウ</t>
    </rPh>
    <rPh sb="30" eb="31">
      <t>ユウ</t>
    </rPh>
    <phoneticPr fontId="5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</si>
  <si>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54"/>
  </si>
  <si>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54"/>
  </si>
  <si>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</si>
  <si>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</si>
  <si>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</si>
  <si>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</si>
  <si>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</si>
  <si>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</si>
  <si>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3"/>
  </si>
  <si>
    <t>社会福祉士又は精神保健福祉士の資格要件の確認</t>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</si>
  <si>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</si>
  <si>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</si>
  <si>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</si>
  <si>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</si>
  <si>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</si>
  <si>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</si>
  <si>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</si>
  <si>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</si>
  <si>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</si>
  <si>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</si>
  <si>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</si>
  <si>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</si>
  <si>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3"/>
  </si>
  <si>
    <t>サテライト①</t>
    <phoneticPr fontId="3"/>
  </si>
  <si>
    <t>サテライト②</t>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</si>
  <si>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</si>
  <si>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</si>
  <si>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</si>
  <si>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</si>
  <si>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令和</t>
    <rPh sb="0" eb="2">
      <t>レイワ</t>
    </rPh>
    <phoneticPr fontId="55"/>
  </si>
  <si>
    <t>年</t>
    <rPh sb="0" eb="1">
      <t>ネン</t>
    </rPh>
    <phoneticPr fontId="55"/>
  </si>
  <si>
    <t>月</t>
    <rPh sb="0" eb="1">
      <t>ツキ</t>
    </rPh>
    <phoneticPr fontId="55"/>
  </si>
  <si>
    <t>日</t>
    <rPh sb="0" eb="1">
      <t>ニチ</t>
    </rPh>
    <phoneticPr fontId="55"/>
  </si>
  <si>
    <t>○</t>
  </si>
  <si>
    <t>１　事業者名等</t>
    <rPh sb="2" eb="5">
      <t>ジギョウシャ</t>
    </rPh>
    <rPh sb="5" eb="6">
      <t>メイ</t>
    </rPh>
    <rPh sb="6" eb="7">
      <t>トウ</t>
    </rPh>
    <phoneticPr fontId="55"/>
  </si>
  <si>
    <t>２　事業所類型</t>
    <rPh sb="2" eb="5">
      <t>ジギョウショ</t>
    </rPh>
    <rPh sb="5" eb="7">
      <t>ルイケイ</t>
    </rPh>
    <phoneticPr fontId="55"/>
  </si>
  <si>
    <t>法人名</t>
    <rPh sb="0" eb="2">
      <t>ホウジン</t>
    </rPh>
    <rPh sb="2" eb="3">
      <t>メイ</t>
    </rPh>
    <phoneticPr fontId="55"/>
  </si>
  <si>
    <t>介護サービス包括型</t>
    <rPh sb="0" eb="2">
      <t>カイゴ</t>
    </rPh>
    <rPh sb="6" eb="8">
      <t>ホウカツ</t>
    </rPh>
    <rPh sb="8" eb="9">
      <t>ガタ</t>
    </rPh>
    <phoneticPr fontId="55"/>
  </si>
  <si>
    <t>事業所名</t>
    <rPh sb="0" eb="3">
      <t>ジギョウショ</t>
    </rPh>
    <rPh sb="3" eb="4">
      <t>メイ</t>
    </rPh>
    <phoneticPr fontId="55"/>
  </si>
  <si>
    <t>外部サービス利用型</t>
    <rPh sb="0" eb="2">
      <t>ガイブ</t>
    </rPh>
    <rPh sb="6" eb="9">
      <t>リヨウガタ</t>
    </rPh>
    <phoneticPr fontId="55"/>
  </si>
  <si>
    <t>事業所番号</t>
    <rPh sb="0" eb="3">
      <t>ジギョウショ</t>
    </rPh>
    <rPh sb="3" eb="5">
      <t>バンゴウ</t>
    </rPh>
    <phoneticPr fontId="55"/>
  </si>
  <si>
    <t>定員</t>
    <rPh sb="0" eb="2">
      <t>テイイン</t>
    </rPh>
    <phoneticPr fontId="55"/>
  </si>
  <si>
    <t>名</t>
    <rPh sb="0" eb="1">
      <t>メイ</t>
    </rPh>
    <phoneticPr fontId="55"/>
  </si>
  <si>
    <t>※１　該当する類型の欄のプルダウンで○を選択する</t>
    <phoneticPr fontId="3"/>
  </si>
  <si>
    <t>３　運営状況</t>
    <rPh sb="2" eb="4">
      <t>ウンエイ</t>
    </rPh>
    <rPh sb="4" eb="6">
      <t>ジョウキョウ</t>
    </rPh>
    <phoneticPr fontId="55"/>
  </si>
  <si>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55"/>
  </si>
  <si>
    <t>①新設又は増改築等の時点から６か月未満</t>
    <phoneticPr fontId="55"/>
  </si>
  <si>
    <t>区分１以下</t>
    <rPh sb="0" eb="2">
      <t>クブン</t>
    </rPh>
    <rPh sb="3" eb="5">
      <t>イカ</t>
    </rPh>
    <phoneticPr fontId="55"/>
  </si>
  <si>
    <t>区分４</t>
    <rPh sb="0" eb="2">
      <t>クブン</t>
    </rPh>
    <phoneticPr fontId="55"/>
  </si>
  <si>
    <t>②新設又は増改築等の時点から６か月以上１年未満</t>
    <phoneticPr fontId="55"/>
  </si>
  <si>
    <t>区分２</t>
    <rPh sb="0" eb="2">
      <t>クブン</t>
    </rPh>
    <phoneticPr fontId="55"/>
  </si>
  <si>
    <t>区分５</t>
    <rPh sb="0" eb="2">
      <t>クブン</t>
    </rPh>
    <phoneticPr fontId="55"/>
  </si>
  <si>
    <t>③新設又は増改築等の時点から１年以上</t>
    <rPh sb="8" eb="9">
      <t>トウ</t>
    </rPh>
    <phoneticPr fontId="55"/>
  </si>
  <si>
    <t>区分３</t>
    <rPh sb="0" eb="2">
      <t>クブン</t>
    </rPh>
    <phoneticPr fontId="55"/>
  </si>
  <si>
    <t>区分６</t>
    <rPh sb="0" eb="2">
      <t>クブン</t>
    </rPh>
    <phoneticPr fontId="55"/>
  </si>
  <si>
    <t>※２　該当する欄のプルダウンで○を選択する</t>
    <phoneticPr fontId="3"/>
  </si>
  <si>
    <t>合計</t>
    <rPh sb="0" eb="2">
      <t>ゴウケイ</t>
    </rPh>
    <phoneticPr fontId="55"/>
  </si>
  <si>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</si>
  <si>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55"/>
  </si>
  <si>
    <t>開所日数</t>
    <rPh sb="0" eb="2">
      <t>カイショ</t>
    </rPh>
    <rPh sb="2" eb="4">
      <t>ニッスウ</t>
    </rPh>
    <phoneticPr fontId="55"/>
  </si>
  <si>
    <t>延べ利用人数</t>
    <rPh sb="0" eb="1">
      <t>ノ</t>
    </rPh>
    <rPh sb="2" eb="4">
      <t>リヨウ</t>
    </rPh>
    <rPh sb="4" eb="6">
      <t>ニンズウ</t>
    </rPh>
    <phoneticPr fontId="55"/>
  </si>
  <si>
    <t>計</t>
    <rPh sb="0" eb="1">
      <t>ケイ</t>
    </rPh>
    <phoneticPr fontId="55"/>
  </si>
  <si>
    <t>４月</t>
    <rPh sb="1" eb="2">
      <t>ガツ</t>
    </rPh>
    <phoneticPr fontId="55"/>
  </si>
  <si>
    <t>５月</t>
    <rPh sb="1" eb="2">
      <t>ガツ</t>
    </rPh>
    <phoneticPr fontId="55"/>
  </si>
  <si>
    <t>６月</t>
    <rPh sb="1" eb="2">
      <t>ガツ</t>
    </rPh>
    <phoneticPr fontId="55"/>
  </si>
  <si>
    <t>７月</t>
    <rPh sb="1" eb="2">
      <t>ガツ</t>
    </rPh>
    <phoneticPr fontId="55"/>
  </si>
  <si>
    <t>８月</t>
    <rPh sb="1" eb="2">
      <t>ガツ</t>
    </rPh>
    <phoneticPr fontId="55"/>
  </si>
  <si>
    <t>９月</t>
    <rPh sb="1" eb="2">
      <t>ガツ</t>
    </rPh>
    <phoneticPr fontId="55"/>
  </si>
  <si>
    <t>10月</t>
    <rPh sb="2" eb="3">
      <t>ガツ</t>
    </rPh>
    <phoneticPr fontId="55"/>
  </si>
  <si>
    <t>11月</t>
    <rPh sb="2" eb="3">
      <t>ガツ</t>
    </rPh>
    <phoneticPr fontId="55"/>
  </si>
  <si>
    <t>12月</t>
    <rPh sb="2" eb="3">
      <t>ガツ</t>
    </rPh>
    <phoneticPr fontId="55"/>
  </si>
  <si>
    <t>１月</t>
    <rPh sb="1" eb="2">
      <t>ガツ</t>
    </rPh>
    <phoneticPr fontId="55"/>
  </si>
  <si>
    <t>２月</t>
    <rPh sb="1" eb="2">
      <t>ガツ</t>
    </rPh>
    <phoneticPr fontId="55"/>
  </si>
  <si>
    <t>３月</t>
    <rPh sb="1" eb="2">
      <t>ガツ</t>
    </rPh>
    <phoneticPr fontId="55"/>
  </si>
  <si>
    <t>平均利用者数</t>
    <rPh sb="0" eb="2">
      <t>ヘイキン</t>
    </rPh>
    <rPh sb="2" eb="4">
      <t>リヨウ</t>
    </rPh>
    <rPh sb="4" eb="5">
      <t>シャ</t>
    </rPh>
    <rPh sb="5" eb="6">
      <t>スウ</t>
    </rPh>
    <phoneticPr fontId="55"/>
  </si>
  <si>
    <r>
      <t>※４　「新設又は増改築等の時点から６か月未満」の場合は</t>
    </r>
    <r>
      <rPr>
        <b/>
        <u/>
        <sz val="6"/>
        <color indexed="8"/>
        <rFont val="ＭＳ ゴシック"/>
        <family val="3"/>
        <charset val="128"/>
      </rPr>
      <t>入力不要</t>
    </r>
    <rPh sb="24" eb="26">
      <t>バアイ</t>
    </rPh>
    <rPh sb="27" eb="29">
      <t>ニュウリョク</t>
    </rPh>
    <rPh sb="29" eb="31">
      <t>フヨウ</t>
    </rPh>
    <phoneticPr fontId="57"/>
  </si>
  <si>
    <r>
      <t>※５　「新設又は増改築等の時点から６か月以上１年未満」の場合は、</t>
    </r>
    <r>
      <rPr>
        <b/>
        <u/>
        <sz val="6"/>
        <color indexed="8"/>
        <rFont val="ＭＳ ゴシック"/>
        <family val="3"/>
        <charset val="128"/>
      </rPr>
      <t>直近６か月分を入力</t>
    </r>
    <rPh sb="28" eb="30">
      <t>バアイ</t>
    </rPh>
    <rPh sb="32" eb="34">
      <t>チョッキン</t>
    </rPh>
    <rPh sb="36" eb="37">
      <t>ツキ</t>
    </rPh>
    <rPh sb="37" eb="38">
      <t>ブン</t>
    </rPh>
    <rPh sb="39" eb="41">
      <t>ニュウリョク</t>
    </rPh>
    <phoneticPr fontId="57"/>
  </si>
  <si>
    <r>
      <t>※６　「新設又は増改築の時点から１年以上」の場合は</t>
    </r>
    <r>
      <rPr>
        <b/>
        <u/>
        <sz val="6"/>
        <color indexed="8"/>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</si>
  <si>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</si>
  <si>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55"/>
  </si>
  <si>
    <t>　　　で計算された必要配置数に基づいて人員を配置すること</t>
    <rPh sb="4" eb="6">
      <t>ケイサン</t>
    </rPh>
    <rPh sb="9" eb="11">
      <t>ヒツヨウ</t>
    </rPh>
    <rPh sb="11" eb="13">
      <t>ハイチ</t>
    </rPh>
    <rPh sb="13" eb="14">
      <t>スウ</t>
    </rPh>
    <rPh sb="15" eb="16">
      <t>モト</t>
    </rPh>
    <phoneticPr fontId="55"/>
  </si>
  <si>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</si>
  <si>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</si>
  <si>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</si>
  <si>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</si>
  <si>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3"/>
  </si>
  <si>
    <t>高次脳機能障害者支援体制加算に関する届出書</t>
    <rPh sb="0" eb="5">
      <t>コウジノウキノウ</t>
    </rPh>
    <phoneticPr fontId="3"/>
  </si>
  <si>
    <t>事業所の名称</t>
  </si>
  <si>
    <t>サービスの種類</t>
  </si>
  <si>
    <r>
      <t>多機能型の実施　</t>
    </r>
    <r>
      <rPr>
        <sz val="8"/>
        <rFont val="HGｺﾞｼｯｸM"/>
        <family val="3"/>
        <charset val="128"/>
      </rPr>
      <t>※1</t>
    </r>
  </si>
  <si>
    <t>有・無</t>
  </si>
  <si>
    <r>
      <t xml:space="preserve">異　動　区　分 </t>
    </r>
    <r>
      <rPr>
        <sz val="8"/>
        <rFont val="HGｺﾞｼｯｸM"/>
        <family val="3"/>
        <charset val="128"/>
      </rPr>
      <t>※2</t>
    </r>
  </si>
  <si>
    <t>１　新規　　　　２　変更　　　　３　終了</t>
  </si>
  <si>
    <t>１　利用者の状況</t>
  </si>
  <si>
    <t>当該事業所の前年度の平均実利用者数　(A)</t>
  </si>
  <si>
    <t>人</t>
  </si>
  <si>
    <t>うち３０％　　　　　(B)＝ (A)×0.3</t>
  </si>
  <si>
    <t>加算要件に該当する利用者の数 (C)＝(E)／(D)</t>
  </si>
  <si>
    <t>(C)＞＝(B)</t>
  </si>
  <si>
    <t xml:space="preserve"> 加算要件に該当する利用者の前年度利用日の合計 (E)</t>
    <rPh sb="10" eb="13">
      <t>リヨウシャ</t>
    </rPh>
    <rPh sb="21" eb="23">
      <t>ゴウケイ</t>
    </rPh>
    <phoneticPr fontId="3"/>
  </si>
  <si>
    <t xml:space="preserve"> 前年度の当該サービスの開所日数　　　　の合計 (D)</t>
    <rPh sb="5" eb="7">
      <t>トウガイ</t>
    </rPh>
    <rPh sb="21" eb="23">
      <t>ゴウケイ</t>
    </rPh>
    <phoneticPr fontId="3"/>
  </si>
  <si>
    <t>２　加配される従業者の配置状況</t>
    <rPh sb="11" eb="13">
      <t>ハイチ</t>
    </rPh>
    <phoneticPr fontId="3"/>
  </si>
  <si>
    <t>利用者数 (A)　÷　50　＝ (F)</t>
  </si>
  <si>
    <t>加配される従業者の数 (G)</t>
  </si>
  <si>
    <t>(G)＞＝(F)</t>
  </si>
  <si>
    <t>３　加配される従業者の要件</t>
    <rPh sb="11" eb="13">
      <t>ヨウケン</t>
    </rPh>
    <phoneticPr fontId="3"/>
  </si>
  <si>
    <t>加配される従業者の氏名</t>
  </si>
  <si>
    <t>加配される従業者の研修の受講状況</t>
    <rPh sb="9" eb="11">
      <t>ケンシュウ</t>
    </rPh>
    <rPh sb="12" eb="14">
      <t>ジュコウ</t>
    </rPh>
    <rPh sb="14" eb="16">
      <t>ジョウキョウ</t>
    </rPh>
    <phoneticPr fontId="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</si>
  <si>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
  </si>
  <si>
    <t>研修の
実施主体</t>
  </si>
  <si>
    <t>直上により配置した者のいずれかにより、当該指定共同生活援助事業所又は指定外部サービス利用型共同生活援助事業所の従業者に対し、障害者に対する配慮等に関する研修を年１回以上行っている。</t>
  </si>
  <si>
    <t>添付書類</t>
  </si>
  <si>
    <t>従業者の勤務体制一覧表</t>
    <rPh sb="0" eb="3">
      <t>ジュウギョウシャ</t>
    </rPh>
    <phoneticPr fontId="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</si>
  <si>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</si>
  <si>
    <t>　　　</t>
  </si>
  <si>
    <t>目標工賃達成加算に関する届出書</t>
    <rPh sb="0" eb="2">
      <t>モクヒョウ</t>
    </rPh>
    <rPh sb="2" eb="4">
      <t>コウチン</t>
    </rPh>
    <rPh sb="4" eb="6">
      <t>タッセイ</t>
    </rPh>
    <rPh sb="6" eb="8">
      <t>カサン</t>
    </rPh>
    <rPh sb="9" eb="10">
      <t>カン</t>
    </rPh>
    <phoneticPr fontId="3"/>
  </si>
  <si>
    <t>平均工賃月額等</t>
    <rPh sb="0" eb="2">
      <t>ヘイキン</t>
    </rPh>
    <rPh sb="2" eb="4">
      <t>コウチン</t>
    </rPh>
    <rPh sb="4" eb="6">
      <t>ゲツガク</t>
    </rPh>
    <rPh sb="6" eb="7">
      <t>ナド</t>
    </rPh>
    <phoneticPr fontId="3"/>
  </si>
  <si>
    <t>①　前々年度における事業所の平均工賃月額（実績）</t>
    <rPh sb="2" eb="4">
      <t>マエマエ</t>
    </rPh>
    <rPh sb="4" eb="5">
      <t>ドシ</t>
    </rPh>
    <rPh sb="5" eb="6">
      <t>ド</t>
    </rPh>
    <rPh sb="10" eb="13">
      <t>ジギョウショ</t>
    </rPh>
    <rPh sb="14" eb="16">
      <t>ヘイキン</t>
    </rPh>
    <rPh sb="16" eb="18">
      <t>コウチン</t>
    </rPh>
    <rPh sb="18" eb="20">
      <t>ゲツガク</t>
    </rPh>
    <rPh sb="21" eb="23">
      <t>ジッセキ</t>
    </rPh>
    <phoneticPr fontId="3"/>
  </si>
  <si>
    <t>　　　　　　円</t>
    <rPh sb="6" eb="7">
      <t>エン</t>
    </rPh>
    <phoneticPr fontId="3"/>
  </si>
  <si>
    <t>②　前年度において事業所が作成した工賃向上計画における目標工賃額（平均工賃月額）</t>
    <rPh sb="2" eb="5">
      <t>ゼンネンド</t>
    </rPh>
    <rPh sb="9" eb="12">
      <t>ジギョウショ</t>
    </rPh>
    <rPh sb="13" eb="15">
      <t>サクセイ</t>
    </rPh>
    <rPh sb="17" eb="19">
      <t>コウチン</t>
    </rPh>
    <rPh sb="19" eb="21">
      <t>コウジョウ</t>
    </rPh>
    <rPh sb="21" eb="23">
      <t>ケイカク</t>
    </rPh>
    <rPh sb="27" eb="29">
      <t>モクヒョウ</t>
    </rPh>
    <rPh sb="29" eb="31">
      <t>コウチン</t>
    </rPh>
    <rPh sb="31" eb="32">
      <t>ガク</t>
    </rPh>
    <rPh sb="33" eb="35">
      <t>ヘイキン</t>
    </rPh>
    <rPh sb="35" eb="37">
      <t>コウチン</t>
    </rPh>
    <rPh sb="37" eb="39">
      <t>ゲツガク</t>
    </rPh>
    <phoneticPr fontId="3"/>
  </si>
  <si>
    <t>③　前年度における事業所の平均工賃月額（実績）</t>
    <rPh sb="2" eb="5">
      <t>ゼンネンド</t>
    </rPh>
    <rPh sb="9" eb="12">
      <t>ジギョウショ</t>
    </rPh>
    <rPh sb="13" eb="15">
      <t>ヘイキン</t>
    </rPh>
    <rPh sb="15" eb="17">
      <t>コウチン</t>
    </rPh>
    <rPh sb="17" eb="19">
      <t>ゲツガク</t>
    </rPh>
    <rPh sb="20" eb="22">
      <t>ジッセキ</t>
    </rPh>
    <phoneticPr fontId="3"/>
  </si>
  <si>
    <t>④　前々年度における全国平均工賃月額</t>
    <rPh sb="2" eb="4">
      <t>マエマエ</t>
    </rPh>
    <rPh sb="4" eb="5">
      <t>ドシ</t>
    </rPh>
    <rPh sb="5" eb="6">
      <t>ド</t>
    </rPh>
    <rPh sb="10" eb="12">
      <t>ゼンコク</t>
    </rPh>
    <rPh sb="12" eb="14">
      <t>ヘイキン</t>
    </rPh>
    <rPh sb="14" eb="16">
      <t>コウチン</t>
    </rPh>
    <rPh sb="16" eb="18">
      <t>ゲツガク</t>
    </rPh>
    <phoneticPr fontId="3"/>
  </si>
  <si>
    <t>⑤　前々々年度における全国平均工賃月額</t>
    <rPh sb="2" eb="4">
      <t>マエマエ</t>
    </rPh>
    <rPh sb="5" eb="6">
      <t>ドシ</t>
    </rPh>
    <rPh sb="6" eb="7">
      <t>ド</t>
    </rPh>
    <rPh sb="11" eb="13">
      <t>ゼンコク</t>
    </rPh>
    <rPh sb="13" eb="15">
      <t>ヘイキン</t>
    </rPh>
    <rPh sb="15" eb="17">
      <t>コウチン</t>
    </rPh>
    <rPh sb="17" eb="19">
      <t>ゲツガク</t>
    </rPh>
    <phoneticPr fontId="3"/>
  </si>
  <si>
    <t>⑥　①＋（④－⑤）　※④－⑤が０未満の場合は、０として算定すること。</t>
    <rPh sb="16" eb="18">
      <t>ミマン</t>
    </rPh>
    <rPh sb="19" eb="21">
      <t>バアイ</t>
    </rPh>
    <rPh sb="27" eb="29">
      <t>サンテイ</t>
    </rPh>
    <phoneticPr fontId="3"/>
  </si>
  <si>
    <t>算定要件</t>
    <phoneticPr fontId="3"/>
  </si>
  <si>
    <t>＜要件確認１＞　②の額が⑥の額以上となっていること。（②≧⑥）</t>
    <rPh sb="1" eb="3">
      <t>ヨウケン</t>
    </rPh>
    <rPh sb="3" eb="5">
      <t>カクニン</t>
    </rPh>
    <rPh sb="10" eb="11">
      <t>ガク</t>
    </rPh>
    <rPh sb="14" eb="15">
      <t>ガク</t>
    </rPh>
    <rPh sb="15" eb="17">
      <t>イジョウ</t>
    </rPh>
    <phoneticPr fontId="3"/>
  </si>
  <si>
    <t>（　　該当　　　・　　　非該当　　）</t>
    <phoneticPr fontId="3"/>
  </si>
  <si>
    <r>
      <t>＜要件確認２＞　</t>
    </r>
    <r>
      <rPr>
        <sz val="12"/>
        <color indexed="8"/>
        <rFont val="Microsoft YaHei"/>
        <family val="2"/>
        <charset val="134"/>
      </rPr>
      <t>③</t>
    </r>
    <r>
      <rPr>
        <sz val="12"/>
        <color indexed="8"/>
        <rFont val="HGｺﾞｼｯｸM"/>
        <family val="3"/>
        <charset val="128"/>
      </rPr>
      <t>の額が②の額以上となっていること。（③≧②）</t>
    </r>
    <rPh sb="1" eb="3">
      <t>ヨウケン</t>
    </rPh>
    <rPh sb="3" eb="5">
      <t>カクニン</t>
    </rPh>
    <phoneticPr fontId="3"/>
  </si>
  <si>
    <t>注１　指定を受ける前月末日時点の継続状況には、就労が継続している場合には「継続」、離職している場合には「離職」と記入。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3" eb="54">
      <t>ショク</t>
    </rPh>
    <rPh sb="56" eb="58">
      <t>キニュウ</t>
    </rPh>
    <rPh sb="60" eb="61">
      <t>チュウ</t>
    </rPh>
    <rPh sb="63" eb="64">
      <t>ギョウ</t>
    </rPh>
    <rPh sb="65" eb="66">
      <t>タ</t>
    </rPh>
    <rPh sb="69" eb="71">
      <t>バアイ</t>
    </rPh>
    <rPh sb="72" eb="74">
      <t>テキギ</t>
    </rPh>
    <rPh sb="74" eb="76">
      <t>ツイカ</t>
    </rPh>
    <rPh sb="78" eb="80">
      <t>キニュウ</t>
    </rPh>
    <phoneticPr fontId="3"/>
  </si>
  <si>
    <t>注１　前年度における継続期間には、障害者の就労継続期間を月単位で記載すること。なお、前年度の４月において78月以上　
　　　就労が継続している者は実績の対象とはならない。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62" eb="64">
      <t>シュウロウ</t>
    </rPh>
    <rPh sb="65" eb="67">
      <t>ケイゾク</t>
    </rPh>
    <rPh sb="71" eb="72">
      <t>シャ</t>
    </rPh>
    <rPh sb="73" eb="75">
      <t>ジッセキ</t>
    </rPh>
    <rPh sb="76" eb="78">
      <t>タイショウ</t>
    </rPh>
    <rPh sb="86" eb="87">
      <t>チュウ</t>
    </rPh>
    <rPh sb="89" eb="91">
      <t>シンキ</t>
    </rPh>
    <rPh sb="91" eb="93">
      <t>シテイ</t>
    </rPh>
    <rPh sb="94" eb="97">
      <t>ジギョウショ</t>
    </rPh>
    <rPh sb="98" eb="100">
      <t>トウガイ</t>
    </rPh>
    <rPh sb="100" eb="102">
      <t>カサン</t>
    </rPh>
    <rPh sb="103" eb="105">
      <t>サンテイ</t>
    </rPh>
    <rPh sb="117" eb="119">
      <t>リュウイ</t>
    </rPh>
    <rPh sb="121" eb="122">
      <t>チュウ</t>
    </rPh>
    <rPh sb="124" eb="125">
      <t>ギョウ</t>
    </rPh>
    <rPh sb="126" eb="127">
      <t>タ</t>
    </rPh>
    <rPh sb="130" eb="132">
      <t>バアイ</t>
    </rPh>
    <rPh sb="133" eb="135">
      <t>テキギ</t>
    </rPh>
    <rPh sb="135" eb="137">
      <t>ツイカ</t>
    </rPh>
    <rPh sb="139" eb="141">
      <t>キサイ</t>
    </rPh>
    <phoneticPr fontId="3"/>
  </si>
  <si>
    <t>　２　指定障害福祉サービス基準第135条、第171条において準用する第89条、第211条の3（第213条の11で準用する場合を含む）又は第213条の19に規定する運営規程を別途添付してください。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3" eb="64">
      <t>フク</t>
    </rPh>
    <rPh sb="66" eb="67">
      <t>マタ</t>
    </rPh>
    <rPh sb="68" eb="69">
      <t>ダイ</t>
    </rPh>
    <rPh sb="72" eb="73">
      <t>ジョウ</t>
    </rPh>
    <rPh sb="77" eb="79">
      <t>キテイ</t>
    </rPh>
    <rPh sb="81" eb="83">
      <t>ウンエイ</t>
    </rPh>
    <rPh sb="83" eb="85">
      <t>キテイ</t>
    </rPh>
    <rPh sb="86" eb="88">
      <t>ベット</t>
    </rPh>
    <rPh sb="88" eb="90">
      <t>テンプ</t>
    </rPh>
    <phoneticPr fontId="3"/>
  </si>
  <si>
    <t xml:space="preserve">  ３　公認心理師等には、「心理に関する支援を要する者に対する相談、助言、指導等の援助を行う能力を有する者」を含む。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49" eb="50">
      <t>ユウ</t>
    </rPh>
    <rPh sb="52" eb="53">
      <t>モノ</t>
    </rPh>
    <rPh sb="55" eb="56">
      <t>フク</t>
    </rPh>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</si>
  <si>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</si>
  <si>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3"/>
  </si>
  <si>
    <t>　　２　障害福祉サービス基準に定める夜間支援従事者に加えて夜間支援従事者を配置する場合、
　共同生活住居ごとに配置の有無を記載してください。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6" eb="48">
      <t>キョウドウ</t>
    </rPh>
    <rPh sb="48" eb="50">
      <t>セイカツ</t>
    </rPh>
    <rPh sb="50" eb="52">
      <t>ジュウキョ</t>
    </rPh>
    <rPh sb="55" eb="57">
      <t>ハイチ</t>
    </rPh>
    <rPh sb="58" eb="60">
      <t>ウム</t>
    </rPh>
    <rPh sb="61" eb="63">
      <t>キサイ</t>
    </rPh>
    <phoneticPr fontId="3"/>
  </si>
  <si>
    <t>　　２　「これらに準ずる者」とは、「精神障害関係従事者養成研修事業について」（平成26年３月31日付け障発0331第５号厚生労働省社会・援護局障害保健福祉部長通知）の精神障害者地域移行・地域定着支援関係者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3"/>
  </si>
  <si>
    <t>　　３　該当する資格を証する書類の写しを添付してください。研修の修了者であることをもって該当する資格に準ずる者とする相談支援専門員については、研修を修了した旨を証する書類を添付してください。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1" eb="52">
      <t>ジュン</t>
    </rPh>
    <rPh sb="54" eb="55">
      <t>シャ</t>
    </rPh>
    <rPh sb="58" eb="60">
      <t>ソウダン</t>
    </rPh>
    <rPh sb="60" eb="62">
      <t>シエン</t>
    </rPh>
    <rPh sb="62" eb="65">
      <t>センモンイン</t>
    </rPh>
    <rPh sb="71" eb="73">
      <t>ケンシュウ</t>
    </rPh>
    <rPh sb="74" eb="76">
      <t>シュウリョウ</t>
    </rPh>
    <rPh sb="78" eb="79">
      <t>ムネ</t>
    </rPh>
    <rPh sb="80" eb="81">
      <t>ショウ</t>
    </rPh>
    <rPh sb="83" eb="85">
      <t>ショルイ</t>
    </rPh>
    <rPh sb="86" eb="88">
      <t>テンプ</t>
    </rPh>
    <phoneticPr fontId="3"/>
  </si>
  <si>
    <t>注１　研修を修了した職員は、＜障害者又は障害者であった者＞及び＜その他の職員＞それぞれ常勤換算方法で0.5以上を配置（併設する事業所（指定自立生活援助事業所、指定地域移行支援事業所、指定地域定着支援
事業所、指定計画相談支援事業所又は指定障害児相談支援事業所に限る。）の職員を兼務する場合は当該兼務先を含む業務時間の合計が常勤換算方法で0.5以上になる場合を含む）してください。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3" eb="55">
      <t>イジョウ</t>
    </rPh>
    <rPh sb="56" eb="58">
      <t>ハイチ</t>
    </rPh>
    <phoneticPr fontId="3"/>
  </si>
  <si>
    <t>注２　修了した研修の名称欄は「地域生活支援事業の障害者ピアサポート研修の基礎研修及び専門研修」等と具体的に記載。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0" eb="51">
      <t>カラダ</t>
    </rPh>
    <rPh sb="51" eb="52">
      <t>テキ</t>
    </rPh>
    <rPh sb="53" eb="55">
      <t>キサイ</t>
    </rPh>
    <phoneticPr fontId="3"/>
  </si>
  <si>
    <t>　　２　届出に係る看護職員は、指定障害福祉サービス基準に規定されている常勤換算方法により配置が定められた員数の従業者に加えて配置されている者に限る。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2" eb="54">
      <t>インスウ</t>
    </rPh>
    <rPh sb="55" eb="58">
      <t>ジュウギョウシャ</t>
    </rPh>
    <rPh sb="59" eb="60">
      <t>クワ</t>
    </rPh>
    <rPh sb="62" eb="64">
      <t>ハイチ</t>
    </rPh>
    <rPh sb="69" eb="70">
      <t>シャ</t>
    </rPh>
    <rPh sb="71" eb="72">
      <t>カギ</t>
    </rPh>
    <phoneticPr fontId="3"/>
  </si>
  <si>
    <t>様式14-40　その２</t>
    <rPh sb="0" eb="2">
      <t>ヨウシキ</t>
    </rPh>
    <phoneticPr fontId="3"/>
  </si>
  <si>
    <t>様式14-40　その３</t>
    <rPh sb="0" eb="2">
      <t>ヨウシキ</t>
    </rPh>
    <phoneticPr fontId="3"/>
  </si>
  <si>
    <t>様式14-41</t>
    <rPh sb="0" eb="2">
      <t>ヨウシキ</t>
    </rPh>
    <phoneticPr fontId="3"/>
  </si>
  <si>
    <t>様式14－42</t>
    <rPh sb="0" eb="2">
      <t>ヨウシキ</t>
    </rPh>
    <phoneticPr fontId="3"/>
  </si>
  <si>
    <t>様式14－43</t>
    <phoneticPr fontId="3"/>
  </si>
  <si>
    <t>様式14－44</t>
    <phoneticPr fontId="3"/>
  </si>
  <si>
    <t>様式14－45</t>
    <phoneticPr fontId="3"/>
  </si>
  <si>
    <t>様式14－46</t>
    <phoneticPr fontId="3"/>
  </si>
  <si>
    <t>様式14－47</t>
    <phoneticPr fontId="3"/>
  </si>
  <si>
    <t>様式14-48</t>
    <rPh sb="0" eb="2">
      <t>ヨウシキ</t>
    </rPh>
    <phoneticPr fontId="3"/>
  </si>
  <si>
    <t>様式14-49</t>
    <rPh sb="0" eb="2">
      <t>ヨウシキ</t>
    </rPh>
    <phoneticPr fontId="3"/>
  </si>
  <si>
    <t>様式14-50</t>
    <rPh sb="0" eb="2">
      <t>ヨウシキ</t>
    </rPh>
    <phoneticPr fontId="3"/>
  </si>
  <si>
    <t>様式14-51</t>
    <rPh sb="0" eb="2">
      <t>ヨウシキ</t>
    </rPh>
    <phoneticPr fontId="3"/>
  </si>
  <si>
    <t>様式14-53</t>
    <rPh sb="0" eb="2">
      <t>ヨウシキ</t>
    </rPh>
    <phoneticPr fontId="3"/>
  </si>
  <si>
    <t>様式14-54</t>
    <rPh sb="0" eb="2">
      <t>ヨウシキ</t>
    </rPh>
    <phoneticPr fontId="3"/>
  </si>
  <si>
    <t>様式14-55</t>
    <rPh sb="0" eb="2">
      <t>ヨウシキ</t>
    </rPh>
    <phoneticPr fontId="3"/>
  </si>
  <si>
    <t>様式14-56</t>
    <rPh sb="0" eb="2">
      <t>ヨウシキ</t>
    </rPh>
    <phoneticPr fontId="3"/>
  </si>
  <si>
    <t>様式14-57</t>
    <rPh sb="0" eb="2">
      <t>ヨウシキ</t>
    </rPh>
    <phoneticPr fontId="3"/>
  </si>
  <si>
    <t>様式14-58</t>
    <rPh sb="0" eb="2">
      <t>ヨウシキ</t>
    </rPh>
    <phoneticPr fontId="3"/>
  </si>
  <si>
    <t>様式14-40　その１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</si>
</sst>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lt;=999]000;[&lt;=9999]000\-00;000\-0000"/>
    <numFmt numFmtId="177" formatCode="0.0%"/>
    <numFmt numFmtId="178" formatCode="0.0_ "/>
    <numFmt numFmtId="179" formatCode="###########&quot;人&quot;"/>
    <numFmt numFmtId="180" formatCode="##########.###&quot;人&quot;"/>
  </numFmts>
  <fonts count="63"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6"/>
      <name val="ＭＳ Ｐゴシック"/>
      <family val="3"/>
      <charset val="128"/>
    </font>
    <font>
      <sz val="9"/>
      <name val="ＭＳ Ｐゴシック"/>
      <family val="3"/>
      <charset val="128"/>
    </font>
    <font>
      <sz val="9"/>
      <name val="ＭＳ ゴシック"/>
      <family val="3"/>
      <charset val="128"/>
    </font>
    <font>
      <sz val="11"/>
      <color theme="1"/>
      <name val="ＭＳ Ｐゴシック"/>
      <family val="3"/>
      <charset val="128"/>
    </font>
    <font>
      <sz val="11"/>
      <name val="ＭＳ 明朝"/>
      <family val="1"/>
      <charset val="128"/>
    </font>
    <font>
      <b/>
      <sz val="12"/>
      <name val="ＭＳ Ｐゴシック"/>
      <family val="3"/>
      <charset val="128"/>
    </font>
    <font>
      <sz val="10"/>
      <name val="ＭＳ Ｐゴシック"/>
      <family val="3"/>
      <charset val="128"/>
    </font>
    <font>
      <sz val="14"/>
      <name val="ＭＳ Ｐゴシック"/>
      <family val="3"/>
      <charset val="128"/>
    </font>
    <font>
      <sz val="10"/>
      <name val="ＭＳ 明朝"/>
      <family val="1"/>
      <charset val="128"/>
    </font>
    <font>
      <sz val="12"/>
      <name val="ＭＳ Ｐゴシック"/>
      <family val="3"/>
      <charset val="128"/>
    </font>
    <font>
      <sz val="9"/>
      <name val="ＭＳ 明朝"/>
      <family val="1"/>
      <charset val="128"/>
    </font>
    <font>
      <sz val="14"/>
      <name val="ＭＳ 明朝"/>
      <family val="1"/>
      <charset val="128"/>
    </font>
    <font>
      <sz val="11"/>
      <color indexed="8"/>
      <name val="ＭＳ 明朝"/>
      <family val="1"/>
      <charset val="128"/>
    </font>
    <font>
      <sz val="12"/>
      <color indexed="8"/>
      <name val="ＭＳ 明朝"/>
      <family val="1"/>
      <charset val="128"/>
    </font>
    <font>
      <sz val="12"/>
      <name val="ＭＳ 明朝"/>
      <family val="1"/>
      <charset val="128"/>
    </font>
    <font>
      <sz val="10"/>
      <color indexed="8"/>
      <name val="ＭＳ 明朝"/>
      <family val="1"/>
      <charset val="128"/>
    </font>
    <font>
      <sz val="11"/>
      <color indexed="10"/>
      <name val="ＭＳ 明朝"/>
      <family val="1"/>
      <charset val="128"/>
    </font>
    <font>
      <sz val="8"/>
      <name val="ＭＳ 明朝"/>
      <family val="1"/>
      <charset val="128"/>
    </font>
    <font>
      <sz val="10"/>
      <color indexed="10"/>
      <name val="ＭＳ 明朝"/>
      <family val="1"/>
      <charset val="128"/>
    </font>
    <font>
      <sz val="14"/>
      <name val="HGｺﾞｼｯｸM"/>
      <family val="3"/>
      <charset val="128"/>
    </font>
    <font>
      <sz val="11"/>
      <name val="HGｺﾞｼｯｸM"/>
      <family val="3"/>
      <charset val="128"/>
    </font>
    <font>
      <sz val="11"/>
      <color indexed="8"/>
      <name val="HGｺﾞｼｯｸM"/>
      <family val="3"/>
      <charset val="128"/>
    </font>
    <font>
      <b/>
      <sz val="14"/>
      <name val="HGｺﾞｼｯｸM"/>
      <family val="3"/>
      <charset val="128"/>
    </font>
    <font>
      <sz val="10"/>
      <name val="HGｺﾞｼｯｸM"/>
      <family val="3"/>
      <charset val="128"/>
    </font>
    <font>
      <sz val="7"/>
      <name val="HGｺﾞｼｯｸM"/>
      <family val="3"/>
      <charset val="128"/>
    </font>
    <font>
      <sz val="11"/>
      <color indexed="8"/>
      <name val="ＭＳ Ｐゴシック"/>
      <family val="3"/>
      <charset val="128"/>
    </font>
    <font>
      <sz val="14"/>
      <color indexed="8"/>
      <name val="ＭＳ Ｐゴシック"/>
      <family val="3"/>
      <charset val="128"/>
    </font>
    <font>
      <sz val="11"/>
      <name val="ＭＳ ゴシック"/>
      <family val="3"/>
      <charset val="128"/>
    </font>
    <font>
      <sz val="12"/>
      <name val="ＭＳ ゴシック"/>
      <family val="3"/>
      <charset val="128"/>
    </font>
    <font>
      <sz val="10"/>
      <color indexed="8"/>
      <name val="ＭＳ Ｐゴシック"/>
      <family val="3"/>
      <charset val="128"/>
    </font>
    <font>
      <sz val="11"/>
      <color indexed="10"/>
      <name val="ＭＳ Ｐゴシック"/>
      <family val="3"/>
      <charset val="128"/>
    </font>
    <font>
      <sz val="8"/>
      <name val="ＭＳ Ｐゴシック"/>
      <family val="3"/>
      <charset val="128"/>
    </font>
    <font>
      <sz val="10"/>
      <name val="ＭＳ ゴシック"/>
      <family val="3"/>
      <charset val="128"/>
    </font>
    <font>
      <sz val="9"/>
      <name val="HGｺﾞｼｯｸM"/>
      <family val="3"/>
      <charset val="128"/>
    </font>
    <font>
      <sz val="11"/>
      <name val="HGSｺﾞｼｯｸM"/>
      <family val="3"/>
      <charset val="128"/>
    </font>
    <font>
      <b/>
      <sz val="14"/>
      <name val="HGSｺﾞｼｯｸM"/>
      <family val="3"/>
      <charset val="128"/>
    </font>
    <font>
      <sz val="10.5"/>
      <name val="HGSｺﾞｼｯｸM"/>
      <family val="3"/>
      <charset val="128"/>
    </font>
    <font>
      <sz val="11"/>
      <color indexed="10"/>
      <name val="HGSｺﾞｼｯｸM"/>
      <family val="3"/>
      <charset val="128"/>
    </font>
    <font>
      <sz val="9"/>
      <name val="HGSｺﾞｼｯｸM"/>
      <family val="3"/>
      <charset val="128"/>
    </font>
    <font>
      <sz val="12"/>
      <name val="HGSｺﾞｼｯｸM"/>
      <family val="3"/>
      <charset val="128"/>
    </font>
    <font>
      <sz val="6"/>
      <name val="ＭＳ 明朝"/>
      <family val="1"/>
      <charset val="128"/>
    </font>
    <font>
      <sz val="10"/>
      <name val="HGSｺﾞｼｯｸM"/>
      <family val="3"/>
      <charset val="128"/>
    </font>
    <font>
      <sz val="11"/>
      <color indexed="8"/>
      <name val="HGSｺﾞｼｯｸM"/>
      <family val="3"/>
      <charset val="128"/>
    </font>
    <font>
      <b/>
      <sz val="11"/>
      <color indexed="8"/>
      <name val="HGSｺﾞｼｯｸM"/>
      <family val="3"/>
      <charset val="128"/>
    </font>
    <font>
      <sz val="12"/>
      <color indexed="8"/>
      <name val="HGSｺﾞｼｯｸM"/>
      <family val="3"/>
      <charset val="128"/>
    </font>
    <font>
      <b/>
      <sz val="11"/>
      <name val="HGSｺﾞｼｯｸM"/>
      <family val="3"/>
      <charset val="128"/>
    </font>
    <font>
      <b/>
      <sz val="11"/>
      <name val="ＭＳ Ｐゴシック"/>
      <family val="3"/>
      <charset val="128"/>
    </font>
    <font>
      <u/>
      <sz val="11"/>
      <color indexed="8"/>
      <name val="HGSｺﾞｼｯｸM"/>
      <family val="3"/>
      <charset val="128"/>
    </font>
    <font>
      <u/>
      <sz val="11"/>
      <color indexed="8"/>
      <name val="ＭＳ 明朝"/>
      <family val="1"/>
      <charset val="128"/>
    </font>
    <font>
      <sz val="14"/>
      <name val="HGSｺﾞｼｯｸM"/>
      <family val="3"/>
      <charset val="128"/>
    </font>
    <font>
      <sz val="6"/>
      <name val="游ゴシック"/>
      <family val="3"/>
      <charset val="128"/>
    </font>
    <font>
      <sz val="6"/>
      <name val="ＭＳ ゴシック"/>
      <family val="3"/>
      <charset val="128"/>
    </font>
    <font>
      <b/>
      <u/>
      <sz val="6"/>
      <color indexed="8"/>
      <name val="ＭＳ ゴシック"/>
      <family val="3"/>
      <charset val="128"/>
    </font>
    <font>
      <sz val="11"/>
      <color indexed="8"/>
      <name val="ＭＳ ゴシック"/>
      <family val="3"/>
      <charset val="128"/>
    </font>
    <font>
      <sz val="12"/>
      <name val="HGｺﾞｼｯｸM"/>
      <family val="3"/>
      <charset val="128"/>
    </font>
    <font>
      <sz val="8"/>
      <name val="HGｺﾞｼｯｸM"/>
      <family val="3"/>
      <charset val="128"/>
    </font>
    <font>
      <sz val="12"/>
      <color indexed="8"/>
      <name val="HGｺﾞｼｯｸM"/>
      <family val="3"/>
      <charset val="128"/>
    </font>
    <font>
      <sz val="12"/>
      <color indexed="8"/>
      <name val="Microsoft YaHei"/>
      <family val="2"/>
      <charset val="134"/>
    </font>
    <font>
      <sz val="11"/>
      <color indexed="10"/>
      <name val="HGｺﾞｼｯｸM"/>
      <family val="3"/>
      <charset val="128"/>
    </font>
  </fonts>
  <fills count="3">
    <fill>
      <patternFill patternType="none"/>
    </fill>
    <fill>
      <patternFill patternType="gray125"/>
    </fill>
    <fill>
      <patternFill patternType="solid">
        <fgColor indexed="46"/>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medium">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top style="thin">
        <color indexed="8"/>
      </top>
      <bottom/>
      <diagonal/>
    </border>
    <border>
      <left/>
      <right style="medium">
        <color indexed="64"/>
      </right>
      <top style="thin">
        <color indexed="8"/>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8"/>
      </left>
      <right/>
      <top/>
      <bottom style="thin">
        <color indexed="8"/>
      </bottom>
      <diagonal/>
    </border>
    <border>
      <left style="dotted">
        <color indexed="8"/>
      </left>
      <right style="thin">
        <color indexed="8"/>
      </right>
      <top/>
      <bottom style="thin">
        <color indexed="8"/>
      </bottom>
      <diagonal/>
    </border>
    <border>
      <left style="dotted">
        <color indexed="8"/>
      </left>
      <right style="medium">
        <color indexed="64"/>
      </right>
      <top/>
      <bottom style="thin">
        <color indexed="8"/>
      </bottom>
      <diagonal/>
    </border>
    <border>
      <left/>
      <right/>
      <top/>
      <bottom style="double">
        <color indexed="8"/>
      </bottom>
      <diagonal/>
    </border>
    <border>
      <left style="dotted">
        <color indexed="8"/>
      </left>
      <right style="thin">
        <color indexed="8"/>
      </right>
      <top style="thin">
        <color indexed="8"/>
      </top>
      <bottom style="double">
        <color indexed="8"/>
      </bottom>
      <diagonal/>
    </border>
    <border>
      <left style="dotted">
        <color indexed="8"/>
      </left>
      <right style="medium">
        <color indexed="64"/>
      </right>
      <top style="thin">
        <color indexed="8"/>
      </top>
      <bottom style="double">
        <color indexed="8"/>
      </bottom>
      <diagonal/>
    </border>
    <border>
      <left style="thin">
        <color indexed="8"/>
      </left>
      <right/>
      <top/>
      <bottom style="double">
        <color indexed="8"/>
      </bottom>
      <diagonal/>
    </border>
    <border>
      <left style="dotted">
        <color indexed="8"/>
      </left>
      <right style="thin">
        <color indexed="8"/>
      </right>
      <top/>
      <bottom style="double">
        <color indexed="8"/>
      </bottom>
      <diagonal/>
    </border>
    <border>
      <left style="dotted">
        <color indexed="8"/>
      </left>
      <right style="medium">
        <color indexed="64"/>
      </right>
      <top/>
      <bottom style="double">
        <color indexed="8"/>
      </bottom>
      <diagonal/>
    </border>
    <border>
      <left/>
      <right/>
      <top style="thin">
        <color indexed="8"/>
      </top>
      <bottom style="double">
        <color indexed="8"/>
      </bottom>
      <diagonal/>
    </border>
    <border>
      <left style="thin">
        <color indexed="8"/>
      </left>
      <right/>
      <top style="double">
        <color indexed="8"/>
      </top>
      <bottom style="medium">
        <color indexed="8"/>
      </bottom>
      <diagonal/>
    </border>
    <border>
      <left/>
      <right/>
      <top style="double">
        <color indexed="8"/>
      </top>
      <bottom style="medium">
        <color indexed="8"/>
      </bottom>
      <diagonal/>
    </border>
    <border>
      <left style="dotted">
        <color indexed="8"/>
      </left>
      <right style="thin">
        <color indexed="8"/>
      </right>
      <top style="double">
        <color indexed="8"/>
      </top>
      <bottom style="medium">
        <color indexed="8"/>
      </bottom>
      <diagonal/>
    </border>
    <border>
      <left style="dotted">
        <color indexed="8"/>
      </left>
      <right style="medium">
        <color indexed="64"/>
      </right>
      <top style="double">
        <color indexed="8"/>
      </top>
      <bottom style="medium">
        <color indexed="8"/>
      </bottom>
      <diagonal/>
    </border>
  </borders>
  <cellStyleXfs count="9">
    <xf numFmtId="0" fontId="0" fillId="0" borderId="0">
      <alignment vertical="center"/>
    </xf>
    <xf numFmtId="0" fontId="1" fillId="0" borderId="0"/>
    <xf numFmtId="0" fontId="7"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cellStyleXfs>
  <cellXfs count="890">
    <xf numFmtId="0" fontId="0" fillId="0" borderId="0" xfId="0">
      <alignment vertical="center"/>
    </xf>
    <xf numFmtId="0" fontId="1" fillId="0" borderId="0" xfId="1" applyFont="1" applyAlignment="1">
      <alignment vertical="center"/>
    </xf>
    <xf numFmtId="0" fontId="1" fillId="0" borderId="0" xfId="1" applyFont="1" applyAlignment="1">
      <alignment horizontal="center" vertical="center"/>
    </xf>
    <xf numFmtId="0" fontId="1" fillId="0" borderId="0" xfId="1"/>
    <xf numFmtId="0" fontId="1" fillId="0" borderId="3" xfId="1" applyFont="1" applyBorder="1" applyAlignment="1">
      <alignment vertical="center"/>
    </xf>
    <xf numFmtId="0" fontId="1" fillId="0" borderId="4" xfId="1" applyFont="1" applyBorder="1" applyAlignment="1">
      <alignment vertical="center"/>
    </xf>
    <xf numFmtId="0" fontId="1" fillId="0" borderId="0" xfId="1" applyFont="1" applyBorder="1" applyAlignment="1">
      <alignment vertical="center"/>
    </xf>
    <xf numFmtId="0" fontId="1" fillId="0" borderId="5" xfId="1" applyFont="1" applyBorder="1" applyAlignment="1">
      <alignment vertical="center"/>
    </xf>
    <xf numFmtId="0" fontId="1" fillId="0" borderId="0" xfId="1" applyFont="1" applyFill="1" applyBorder="1" applyAlignment="1">
      <alignment vertical="center"/>
    </xf>
    <xf numFmtId="0" fontId="1" fillId="0" borderId="6" xfId="1" applyFont="1" applyFill="1" applyBorder="1" applyAlignment="1">
      <alignment vertical="center"/>
    </xf>
    <xf numFmtId="0" fontId="1" fillId="0" borderId="6" xfId="1" applyFont="1" applyBorder="1" applyAlignment="1">
      <alignment vertical="center"/>
    </xf>
    <xf numFmtId="0" fontId="1" fillId="0" borderId="3" xfId="1" applyNumberFormat="1" applyFont="1" applyBorder="1" applyAlignment="1">
      <alignment horizontal="center" vertical="center" textRotation="255" wrapText="1"/>
    </xf>
    <xf numFmtId="0" fontId="1" fillId="0" borderId="3" xfId="1" applyFont="1" applyBorder="1" applyAlignment="1">
      <alignment horizontal="center" vertical="center"/>
    </xf>
    <xf numFmtId="0" fontId="1" fillId="0" borderId="9" xfId="1" applyFont="1" applyBorder="1" applyAlignment="1">
      <alignment vertical="center"/>
    </xf>
    <xf numFmtId="0" fontId="1" fillId="0" borderId="0" xfId="1" applyFont="1" applyBorder="1" applyAlignment="1">
      <alignment vertical="top"/>
    </xf>
    <xf numFmtId="0" fontId="1" fillId="0" borderId="0" xfId="2" applyFont="1">
      <alignment vertical="center"/>
    </xf>
    <xf numFmtId="0" fontId="8" fillId="0" borderId="0" xfId="2" applyFont="1">
      <alignment vertical="center"/>
    </xf>
    <xf numFmtId="0" fontId="1" fillId="0" borderId="0" xfId="2" applyFont="1" applyBorder="1">
      <alignment vertical="center"/>
    </xf>
    <xf numFmtId="0" fontId="1" fillId="0" borderId="0" xfId="2" applyFont="1" applyAlignment="1">
      <alignment vertical="center"/>
    </xf>
    <xf numFmtId="0" fontId="1" fillId="0" borderId="0" xfId="2" applyFont="1" applyBorder="1" applyAlignment="1">
      <alignment horizontal="center" vertical="center"/>
    </xf>
    <xf numFmtId="0" fontId="1" fillId="0" borderId="0" xfId="2" applyFont="1" applyBorder="1" applyAlignment="1">
      <alignment horizontal="center" vertical="center" wrapText="1"/>
    </xf>
    <xf numFmtId="0" fontId="10" fillId="0" borderId="0" xfId="2" applyFont="1">
      <alignment vertical="center"/>
    </xf>
    <xf numFmtId="0" fontId="10" fillId="0" borderId="1" xfId="2" applyFont="1" applyBorder="1">
      <alignment vertical="center"/>
    </xf>
    <xf numFmtId="56" fontId="10" fillId="0" borderId="21" xfId="2" applyNumberFormat="1" applyFont="1" applyBorder="1" applyAlignment="1">
      <alignment horizontal="center" vertical="center" wrapText="1"/>
    </xf>
    <xf numFmtId="0" fontId="12" fillId="0" borderId="0" xfId="2" applyFont="1">
      <alignment vertical="center"/>
    </xf>
    <xf numFmtId="0" fontId="10" fillId="0" borderId="21" xfId="2" applyFont="1" applyFill="1" applyBorder="1" applyAlignment="1">
      <alignment horizontal="center" vertical="center"/>
    </xf>
    <xf numFmtId="0" fontId="10" fillId="0" borderId="21" xfId="2" applyFont="1" applyFill="1" applyBorder="1" applyAlignment="1">
      <alignment vertical="center"/>
    </xf>
    <xf numFmtId="0" fontId="10" fillId="0" borderId="21" xfId="2" applyFont="1" applyFill="1" applyBorder="1">
      <alignment vertical="center"/>
    </xf>
    <xf numFmtId="9" fontId="1" fillId="0" borderId="0" xfId="2" applyNumberFormat="1" applyFont="1" applyBorder="1" applyAlignment="1">
      <alignment vertical="center"/>
    </xf>
    <xf numFmtId="0" fontId="11" fillId="0" borderId="25" xfId="2" applyFont="1" applyBorder="1" applyAlignment="1">
      <alignment vertical="center"/>
    </xf>
    <xf numFmtId="0" fontId="13" fillId="0" borderId="0" xfId="2" applyFont="1" applyBorder="1" applyAlignment="1">
      <alignment vertical="center"/>
    </xf>
    <xf numFmtId="0" fontId="9" fillId="0" borderId="0" xfId="2" applyFont="1" applyBorder="1" applyAlignment="1">
      <alignment vertical="center"/>
    </xf>
    <xf numFmtId="0" fontId="4" fillId="0" borderId="0" xfId="2" applyFont="1" applyAlignment="1">
      <alignment horizontal="center" vertical="center" wrapText="1"/>
    </xf>
    <xf numFmtId="0" fontId="4" fillId="0" borderId="0" xfId="2" applyFont="1" applyAlignment="1">
      <alignment horizontal="center" vertical="center"/>
    </xf>
    <xf numFmtId="0" fontId="11" fillId="0" borderId="0" xfId="2" applyFont="1" applyBorder="1" applyAlignment="1">
      <alignment vertical="center"/>
    </xf>
    <xf numFmtId="0" fontId="10" fillId="0" borderId="21" xfId="2" applyFont="1" applyBorder="1" applyAlignment="1">
      <alignment horizontal="center" vertical="center" wrapText="1"/>
    </xf>
    <xf numFmtId="58" fontId="10" fillId="0" borderId="21"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alignment vertical="center"/>
    </xf>
    <xf numFmtId="0" fontId="16" fillId="0" borderId="0" xfId="2" applyFont="1">
      <alignment vertical="center"/>
    </xf>
    <xf numFmtId="0" fontId="16" fillId="0" borderId="0" xfId="2" applyFont="1" applyBorder="1">
      <alignment vertical="center"/>
    </xf>
    <xf numFmtId="0" fontId="16" fillId="0" borderId="0" xfId="2" applyFont="1" applyAlignment="1">
      <alignment horizontal="right" vertical="center"/>
    </xf>
    <xf numFmtId="0" fontId="15" fillId="0" borderId="0" xfId="2" applyFont="1" applyBorder="1" applyAlignment="1">
      <alignment horizontal="center" vertical="center"/>
    </xf>
    <xf numFmtId="0" fontId="8" fillId="0" borderId="20" xfId="2" applyFont="1" applyBorder="1" applyAlignment="1">
      <alignment horizontal="center" vertical="center"/>
    </xf>
    <xf numFmtId="0" fontId="16" fillId="0" borderId="2" xfId="2" applyFont="1" applyBorder="1" applyAlignment="1">
      <alignment horizontal="left" vertical="center" indent="1"/>
    </xf>
    <xf numFmtId="0" fontId="16" fillId="0" borderId="20" xfId="2" applyFont="1" applyBorder="1" applyAlignment="1">
      <alignment horizontal="left" vertical="center" wrapText="1" indent="1"/>
    </xf>
    <xf numFmtId="0" fontId="12" fillId="0" borderId="0" xfId="2" applyFont="1" applyAlignment="1">
      <alignment vertical="center"/>
    </xf>
    <xf numFmtId="0" fontId="8" fillId="0" borderId="0" xfId="3" applyFont="1">
      <alignment vertical="center"/>
    </xf>
    <xf numFmtId="0" fontId="18" fillId="0" borderId="0" xfId="3" applyFont="1">
      <alignment vertical="center"/>
    </xf>
    <xf numFmtId="0" fontId="20" fillId="0" borderId="1" xfId="3" applyFont="1" applyFill="1" applyBorder="1" applyAlignment="1">
      <alignment horizontal="center" vertical="center" shrinkToFit="1"/>
    </xf>
    <xf numFmtId="0" fontId="20" fillId="0" borderId="16" xfId="3" applyFont="1" applyFill="1" applyBorder="1" applyAlignment="1">
      <alignment horizontal="center" vertical="center" shrinkToFit="1"/>
    </xf>
    <xf numFmtId="0" fontId="20" fillId="0" borderId="40" xfId="3" applyFont="1" applyFill="1" applyBorder="1" applyAlignment="1">
      <alignment horizontal="center" vertical="center" shrinkToFit="1"/>
    </xf>
    <xf numFmtId="0" fontId="8" fillId="0" borderId="1" xfId="3" applyFont="1" applyFill="1" applyBorder="1" applyAlignment="1">
      <alignment horizontal="center" vertical="center" shrinkToFit="1"/>
    </xf>
    <xf numFmtId="0" fontId="8" fillId="0" borderId="40" xfId="3" applyFont="1" applyFill="1" applyBorder="1" applyAlignment="1">
      <alignment horizontal="center" vertical="center" shrinkToFit="1"/>
    </xf>
    <xf numFmtId="0" fontId="8" fillId="0" borderId="18" xfId="3" applyFont="1" applyFill="1" applyBorder="1" applyAlignment="1">
      <alignment horizontal="center" vertical="center" shrinkToFit="1"/>
    </xf>
    <xf numFmtId="0" fontId="8" fillId="0" borderId="42" xfId="3" applyFont="1" applyFill="1" applyBorder="1" applyAlignment="1">
      <alignment horizontal="center" vertical="center" shrinkToFit="1"/>
    </xf>
    <xf numFmtId="0" fontId="8" fillId="0" borderId="0" xfId="3" applyFont="1" applyFill="1" applyBorder="1" applyAlignment="1">
      <alignment horizontal="center" vertical="center" shrinkToFit="1"/>
    </xf>
    <xf numFmtId="0" fontId="8" fillId="0" borderId="38" xfId="3" applyFont="1" applyFill="1" applyBorder="1" applyAlignment="1">
      <alignment horizontal="center" vertical="center" wrapText="1"/>
    </xf>
    <xf numFmtId="0" fontId="8" fillId="0" borderId="16" xfId="3" applyFont="1" applyFill="1" applyBorder="1" applyAlignment="1">
      <alignment horizontal="center" vertical="center" wrapText="1"/>
    </xf>
    <xf numFmtId="0" fontId="8" fillId="0" borderId="47" xfId="3" applyFont="1" applyFill="1" applyBorder="1" applyAlignment="1">
      <alignment horizontal="center" vertical="center" wrapText="1" shrinkToFit="1"/>
    </xf>
    <xf numFmtId="0" fontId="8" fillId="0" borderId="19" xfId="3" applyFont="1" applyFill="1" applyBorder="1" applyAlignment="1">
      <alignment horizontal="center" vertical="center" wrapText="1" shrinkToFit="1"/>
    </xf>
    <xf numFmtId="0" fontId="8" fillId="0" borderId="0" xfId="2" applyFont="1" applyBorder="1" applyAlignment="1">
      <alignment horizontal="center" vertical="center" shrinkToFit="1"/>
    </xf>
    <xf numFmtId="0" fontId="8" fillId="0" borderId="0" xfId="3" applyFont="1" applyFill="1" applyBorder="1" applyAlignment="1">
      <alignment horizontal="center" vertical="center" wrapText="1" shrinkToFit="1"/>
    </xf>
    <xf numFmtId="0" fontId="12" fillId="0" borderId="0" xfId="3" applyFont="1" applyFill="1" applyBorder="1" applyAlignment="1">
      <alignment horizontal="left" vertical="center" wrapText="1"/>
    </xf>
    <xf numFmtId="0" fontId="8" fillId="0" borderId="0" xfId="2" applyFont="1" applyAlignment="1">
      <alignment horizontal="left" vertical="center" wrapText="1"/>
    </xf>
    <xf numFmtId="0" fontId="22" fillId="0" borderId="0" xfId="3" applyFont="1" applyFill="1" applyAlignment="1">
      <alignment horizontal="left" vertical="center" wrapText="1"/>
    </xf>
    <xf numFmtId="0" fontId="8" fillId="0" borderId="0" xfId="2" applyFont="1" applyAlignment="1">
      <alignment vertical="center"/>
    </xf>
    <xf numFmtId="0" fontId="16" fillId="0" borderId="0" xfId="2" applyFont="1" applyAlignment="1">
      <alignment vertical="center"/>
    </xf>
    <xf numFmtId="0" fontId="16" fillId="0" borderId="1" xfId="2" applyFont="1" applyBorder="1" applyAlignment="1">
      <alignment horizontal="left" vertical="center" wrapText="1" indent="1"/>
    </xf>
    <xf numFmtId="0" fontId="16" fillId="0" borderId="49" xfId="2" applyFont="1" applyBorder="1" applyAlignment="1">
      <alignment horizontal="left" vertical="center" wrapText="1" indent="1"/>
    </xf>
    <xf numFmtId="0" fontId="12" fillId="0" borderId="0" xfId="2" applyFont="1" applyAlignment="1">
      <alignment horizontal="left" vertical="center"/>
    </xf>
    <xf numFmtId="0" fontId="16" fillId="0" borderId="7" xfId="2" applyFont="1" applyBorder="1" applyAlignment="1">
      <alignment horizontal="left" vertical="center" wrapText="1"/>
    </xf>
    <xf numFmtId="0" fontId="16" fillId="0" borderId="22" xfId="2" applyFont="1" applyBorder="1" applyAlignment="1">
      <alignment horizontal="left" vertical="center"/>
    </xf>
    <xf numFmtId="0" fontId="16" fillId="0" borderId="4" xfId="2" applyFont="1" applyBorder="1" applyAlignment="1">
      <alignment horizontal="left" vertical="center"/>
    </xf>
    <xf numFmtId="0" fontId="16" fillId="0" borderId="50" xfId="2" applyFont="1" applyBorder="1" applyAlignment="1">
      <alignment horizontal="left" vertical="center" wrapText="1"/>
    </xf>
    <xf numFmtId="0" fontId="16" fillId="0" borderId="1" xfId="2" applyFont="1" applyBorder="1" applyAlignment="1">
      <alignment horizontal="center" vertical="center"/>
    </xf>
    <xf numFmtId="0" fontId="16" fillId="0" borderId="50" xfId="2" applyFont="1" applyBorder="1" applyAlignment="1">
      <alignment horizontal="left" vertical="center"/>
    </xf>
    <xf numFmtId="0" fontId="16" fillId="0" borderId="1" xfId="2" applyFont="1" applyBorder="1" applyAlignment="1">
      <alignment horizontal="left" vertical="center"/>
    </xf>
    <xf numFmtId="0" fontId="16" fillId="0" borderId="8" xfId="2" applyFont="1" applyBorder="1" applyAlignment="1">
      <alignment horizontal="left" vertical="center" wrapText="1"/>
    </xf>
    <xf numFmtId="0" fontId="16" fillId="0" borderId="9" xfId="2" applyFont="1" applyBorder="1" applyAlignment="1">
      <alignment horizontal="left" vertical="center"/>
    </xf>
    <xf numFmtId="0" fontId="16" fillId="0" borderId="1" xfId="2" applyFont="1" applyBorder="1" applyAlignment="1">
      <alignment horizontal="left" vertical="center" wrapText="1"/>
    </xf>
    <xf numFmtId="0" fontId="16" fillId="0" borderId="49" xfId="2" applyFont="1" applyBorder="1" applyAlignment="1">
      <alignment horizontal="left" vertical="center" wrapText="1"/>
    </xf>
    <xf numFmtId="0" fontId="23" fillId="0" borderId="0" xfId="2" applyFont="1">
      <alignment vertical="center"/>
    </xf>
    <xf numFmtId="0" fontId="24" fillId="0" borderId="0" xfId="2" applyFont="1">
      <alignment vertical="center"/>
    </xf>
    <xf numFmtId="0" fontId="25" fillId="0" borderId="0" xfId="2" applyFont="1">
      <alignment vertical="center"/>
    </xf>
    <xf numFmtId="0" fontId="24" fillId="0" borderId="0" xfId="2" applyFont="1" applyAlignment="1">
      <alignment horizontal="right" vertical="center"/>
    </xf>
    <xf numFmtId="0" fontId="23" fillId="0" borderId="0" xfId="2" applyFont="1" applyAlignment="1">
      <alignment horizontal="center" vertical="center"/>
    </xf>
    <xf numFmtId="0" fontId="24" fillId="0" borderId="20" xfId="2" applyFont="1" applyBorder="1" applyAlignment="1">
      <alignment horizontal="left" vertical="center"/>
    </xf>
    <xf numFmtId="0" fontId="24" fillId="0" borderId="1" xfId="2" applyFont="1" applyBorder="1" applyAlignment="1">
      <alignment horizontal="left" vertical="center"/>
    </xf>
    <xf numFmtId="0" fontId="24" fillId="0" borderId="2" xfId="2" applyFont="1" applyBorder="1" applyAlignment="1">
      <alignment vertical="center"/>
    </xf>
    <xf numFmtId="0" fontId="25" fillId="0" borderId="41" xfId="2" applyFont="1" applyBorder="1">
      <alignment vertical="center"/>
    </xf>
    <xf numFmtId="0" fontId="25" fillId="0" borderId="0" xfId="2" applyFont="1" applyBorder="1">
      <alignment vertical="center"/>
    </xf>
    <xf numFmtId="0" fontId="24" fillId="0" borderId="1" xfId="2" applyFont="1" applyBorder="1" applyAlignment="1">
      <alignment horizontal="center" vertical="center" wrapText="1"/>
    </xf>
    <xf numFmtId="0" fontId="27" fillId="0" borderId="1" xfId="2" applyFont="1" applyBorder="1" applyAlignment="1">
      <alignment horizontal="center" vertical="center" wrapText="1"/>
    </xf>
    <xf numFmtId="0" fontId="24" fillId="0" borderId="1" xfId="2" applyFont="1" applyBorder="1" applyAlignment="1">
      <alignment vertical="center" wrapText="1"/>
    </xf>
    <xf numFmtId="0" fontId="24" fillId="0" borderId="1" xfId="2" applyFont="1" applyBorder="1">
      <alignment vertical="center"/>
    </xf>
    <xf numFmtId="0" fontId="24" fillId="0" borderId="1" xfId="2" applyFont="1" applyBorder="1" applyAlignment="1">
      <alignment horizontal="center" vertical="center"/>
    </xf>
    <xf numFmtId="0" fontId="24" fillId="0" borderId="41" xfId="2" applyFont="1" applyBorder="1" applyAlignment="1">
      <alignment vertical="center" wrapText="1"/>
    </xf>
    <xf numFmtId="0" fontId="24" fillId="0" borderId="0" xfId="2" applyFont="1" applyBorder="1" applyAlignment="1">
      <alignment vertical="center" wrapText="1"/>
    </xf>
    <xf numFmtId="0" fontId="24" fillId="0" borderId="0" xfId="2" applyFont="1" applyBorder="1" applyAlignment="1">
      <alignment horizontal="center" vertical="center"/>
    </xf>
    <xf numFmtId="0" fontId="24" fillId="0" borderId="0" xfId="2" applyFont="1" applyBorder="1">
      <alignment vertical="center"/>
    </xf>
    <xf numFmtId="0" fontId="24" fillId="0" borderId="5" xfId="2" applyFont="1" applyBorder="1">
      <alignment vertical="center"/>
    </xf>
    <xf numFmtId="0" fontId="24" fillId="0" borderId="1" xfId="2" applyFont="1" applyBorder="1" applyAlignment="1">
      <alignment horizontal="right" vertical="center"/>
    </xf>
    <xf numFmtId="0" fontId="24" fillId="0" borderId="2" xfId="2" applyFont="1" applyBorder="1" applyAlignment="1">
      <alignment horizontal="right" vertical="center"/>
    </xf>
    <xf numFmtId="0" fontId="24" fillId="0" borderId="20" xfId="2" applyFont="1" applyBorder="1" applyAlignment="1">
      <alignment horizontal="right" vertical="center"/>
    </xf>
    <xf numFmtId="0" fontId="24" fillId="0" borderId="51" xfId="2" applyFont="1" applyBorder="1" applyAlignment="1">
      <alignment horizontal="right" vertical="center"/>
    </xf>
    <xf numFmtId="0" fontId="24" fillId="0" borderId="0" xfId="2" applyFont="1" applyBorder="1" applyAlignment="1">
      <alignment horizontal="center" vertical="center" wrapText="1"/>
    </xf>
    <xf numFmtId="0" fontId="24" fillId="0" borderId="0" xfId="2" applyFont="1" applyBorder="1" applyAlignment="1">
      <alignment horizontal="right" vertical="center"/>
    </xf>
    <xf numFmtId="0" fontId="24" fillId="0" borderId="0" xfId="2" applyFont="1" applyBorder="1" applyAlignment="1">
      <alignment horizontal="center" wrapText="1"/>
    </xf>
    <xf numFmtId="0" fontId="24" fillId="0" borderId="7" xfId="2" applyFont="1" applyBorder="1" applyAlignment="1">
      <alignment vertical="center" wrapText="1"/>
    </xf>
    <xf numFmtId="0" fontId="24" fillId="0" borderId="3" xfId="2" applyFont="1" applyBorder="1" applyAlignment="1">
      <alignment vertical="center" wrapText="1"/>
    </xf>
    <xf numFmtId="0" fontId="24" fillId="0" borderId="3" xfId="2" applyFont="1" applyBorder="1" applyAlignment="1">
      <alignment horizontal="center" vertical="center"/>
    </xf>
    <xf numFmtId="0" fontId="24" fillId="0" borderId="3" xfId="2" applyFont="1" applyBorder="1">
      <alignment vertical="center"/>
    </xf>
    <xf numFmtId="0" fontId="24" fillId="0" borderId="4" xfId="2" applyFont="1" applyBorder="1">
      <alignment vertical="center"/>
    </xf>
    <xf numFmtId="0" fontId="24" fillId="0" borderId="8" xfId="2" applyFont="1" applyBorder="1" applyAlignment="1">
      <alignment vertical="center" wrapText="1"/>
    </xf>
    <xf numFmtId="0" fontId="24" fillId="0" borderId="6" xfId="2" applyFont="1" applyBorder="1" applyAlignment="1">
      <alignment vertical="center" wrapText="1"/>
    </xf>
    <xf numFmtId="0" fontId="24" fillId="0" borderId="6" xfId="2" applyFont="1" applyBorder="1" applyAlignment="1">
      <alignment horizontal="center" vertical="center"/>
    </xf>
    <xf numFmtId="0" fontId="24" fillId="0" borderId="6" xfId="2" applyFont="1" applyBorder="1">
      <alignment vertical="center"/>
    </xf>
    <xf numFmtId="0" fontId="24" fillId="0" borderId="9" xfId="2" applyFont="1" applyBorder="1">
      <alignment vertical="center"/>
    </xf>
    <xf numFmtId="0" fontId="27" fillId="0" borderId="0" xfId="2" applyFont="1">
      <alignment vertical="center"/>
    </xf>
    <xf numFmtId="0" fontId="11" fillId="0" borderId="0" xfId="4" applyFont="1">
      <alignment vertical="center"/>
    </xf>
    <xf numFmtId="0" fontId="29" fillId="0" borderId="0" xfId="4" applyFont="1">
      <alignment vertical="center"/>
    </xf>
    <xf numFmtId="0" fontId="1" fillId="0" borderId="0" xfId="4">
      <alignment vertical="center"/>
    </xf>
    <xf numFmtId="0" fontId="1" fillId="0" borderId="0" xfId="4" applyAlignment="1">
      <alignment horizontal="right" vertical="center"/>
    </xf>
    <xf numFmtId="0" fontId="11" fillId="0" borderId="0" xfId="4" applyFont="1" applyBorder="1" applyAlignment="1">
      <alignment vertical="center"/>
    </xf>
    <xf numFmtId="0" fontId="11" fillId="0" borderId="0" xfId="4" applyFont="1" applyBorder="1" applyAlignment="1">
      <alignment horizontal="center" vertical="center"/>
    </xf>
    <xf numFmtId="0" fontId="1" fillId="0" borderId="1" xfId="4" applyFont="1" applyBorder="1" applyAlignment="1">
      <alignment horizontal="center" vertical="center"/>
    </xf>
    <xf numFmtId="0" fontId="1" fillId="0" borderId="2" xfId="4" applyBorder="1" applyAlignment="1">
      <alignment horizontal="center" vertical="center"/>
    </xf>
    <xf numFmtId="0" fontId="1" fillId="0" borderId="1" xfId="4" applyBorder="1" applyAlignment="1">
      <alignment horizontal="center" vertical="center"/>
    </xf>
    <xf numFmtId="0" fontId="31" fillId="0" borderId="0" xfId="4" applyFont="1">
      <alignment vertical="center"/>
    </xf>
    <xf numFmtId="0" fontId="31" fillId="0" borderId="0" xfId="3" applyFont="1">
      <alignment vertical="center"/>
    </xf>
    <xf numFmtId="0" fontId="11" fillId="0" borderId="0" xfId="2" applyFont="1">
      <alignment vertical="center"/>
    </xf>
    <xf numFmtId="0" fontId="32" fillId="0" borderId="0" xfId="3" applyFont="1">
      <alignment vertical="center"/>
    </xf>
    <xf numFmtId="0" fontId="11" fillId="0" borderId="0" xfId="2" applyFont="1" applyBorder="1" applyAlignment="1">
      <alignment horizontal="center" vertical="center"/>
    </xf>
    <xf numFmtId="0" fontId="7" fillId="0" borderId="0" xfId="2">
      <alignment vertical="center"/>
    </xf>
    <xf numFmtId="0" fontId="34" fillId="0" borderId="1" xfId="3" applyFont="1" applyFill="1" applyBorder="1" applyAlignment="1">
      <alignment horizontal="center" vertical="center" shrinkToFit="1"/>
    </xf>
    <xf numFmtId="0" fontId="34" fillId="0" borderId="16" xfId="3" applyFont="1" applyFill="1" applyBorder="1" applyAlignment="1">
      <alignment horizontal="center" vertical="center" shrinkToFit="1"/>
    </xf>
    <xf numFmtId="0" fontId="34" fillId="0" borderId="40" xfId="3" applyFont="1" applyFill="1" applyBorder="1" applyAlignment="1">
      <alignment horizontal="center" vertical="center" shrinkToFit="1"/>
    </xf>
    <xf numFmtId="0" fontId="1" fillId="0" borderId="1" xfId="3" applyFont="1" applyFill="1" applyBorder="1" applyAlignment="1">
      <alignment horizontal="center" vertical="center" shrinkToFit="1"/>
    </xf>
    <xf numFmtId="0" fontId="1" fillId="0" borderId="40" xfId="3" applyFont="1" applyFill="1" applyBorder="1" applyAlignment="1">
      <alignment horizontal="center" vertical="center" shrinkToFit="1"/>
    </xf>
    <xf numFmtId="0" fontId="1" fillId="0" borderId="18" xfId="3" applyFont="1" applyFill="1" applyBorder="1" applyAlignment="1">
      <alignment horizontal="center" vertical="center" shrinkToFit="1"/>
    </xf>
    <xf numFmtId="0" fontId="1" fillId="0" borderId="42" xfId="3" applyFont="1" applyFill="1" applyBorder="1" applyAlignment="1">
      <alignment horizontal="center" vertical="center" shrinkToFit="1"/>
    </xf>
    <xf numFmtId="0" fontId="1" fillId="0" borderId="0" xfId="3" applyFont="1" applyFill="1" applyBorder="1" applyAlignment="1">
      <alignment horizontal="center" vertical="center" shrinkToFit="1"/>
    </xf>
    <xf numFmtId="0" fontId="1" fillId="0" borderId="38" xfId="3" applyFont="1" applyFill="1" applyBorder="1" applyAlignment="1">
      <alignment horizontal="center" vertical="center" wrapText="1"/>
    </xf>
    <xf numFmtId="0" fontId="1" fillId="0" borderId="16" xfId="3" applyFont="1" applyFill="1" applyBorder="1" applyAlignment="1">
      <alignment horizontal="center" vertical="center" wrapText="1"/>
    </xf>
    <xf numFmtId="0" fontId="1" fillId="0" borderId="47" xfId="3" applyFont="1" applyFill="1" applyBorder="1" applyAlignment="1">
      <alignment horizontal="center" vertical="center" wrapText="1" shrinkToFit="1"/>
    </xf>
    <xf numFmtId="0" fontId="1" fillId="0" borderId="19" xfId="3" applyFont="1" applyFill="1" applyBorder="1" applyAlignment="1">
      <alignment horizontal="center" vertical="center" wrapText="1" shrinkToFit="1"/>
    </xf>
    <xf numFmtId="0" fontId="1" fillId="0" borderId="0" xfId="2" applyFont="1" applyBorder="1" applyAlignment="1">
      <alignment horizontal="center" vertical="center" shrinkToFit="1"/>
    </xf>
    <xf numFmtId="0" fontId="1" fillId="0" borderId="0" xfId="3" applyFont="1" applyFill="1" applyBorder="1" applyAlignment="1">
      <alignment horizontal="center" vertical="center" wrapText="1" shrinkToFit="1"/>
    </xf>
    <xf numFmtId="0" fontId="10" fillId="0" borderId="0" xfId="3" applyFont="1" applyFill="1" applyBorder="1" applyAlignment="1">
      <alignment horizontal="left" vertical="center" wrapText="1"/>
    </xf>
    <xf numFmtId="0" fontId="1" fillId="0" borderId="0" xfId="2" applyFont="1" applyAlignment="1">
      <alignment horizontal="left" vertical="center" wrapText="1"/>
    </xf>
    <xf numFmtId="0" fontId="1" fillId="0" borderId="20" xfId="2" applyFont="1" applyBorder="1" applyAlignment="1">
      <alignment horizontal="center" vertical="center"/>
    </xf>
    <xf numFmtId="0" fontId="7" fillId="0" borderId="2" xfId="2" applyBorder="1" applyAlignment="1">
      <alignment horizontal="left" vertical="center" indent="1"/>
    </xf>
    <xf numFmtId="0" fontId="7" fillId="0" borderId="7" xfId="2" applyBorder="1" applyAlignment="1">
      <alignment horizontal="left" vertical="center" wrapText="1"/>
    </xf>
    <xf numFmtId="0" fontId="7" fillId="0" borderId="22" xfId="2" applyBorder="1" applyAlignment="1">
      <alignment horizontal="left" vertical="center"/>
    </xf>
    <xf numFmtId="0" fontId="7" fillId="0" borderId="4" xfId="2" applyBorder="1" applyAlignment="1">
      <alignment horizontal="left" vertical="center"/>
    </xf>
    <xf numFmtId="0" fontId="7" fillId="0" borderId="50" xfId="2" applyBorder="1" applyAlignment="1">
      <alignment horizontal="left" vertical="center" wrapText="1"/>
    </xf>
    <xf numFmtId="0" fontId="7" fillId="0" borderId="1" xfId="2" applyBorder="1" applyAlignment="1">
      <alignment horizontal="center" vertical="center"/>
    </xf>
    <xf numFmtId="0" fontId="7" fillId="0" borderId="50" xfId="2" applyBorder="1" applyAlignment="1">
      <alignment horizontal="left" vertical="center"/>
    </xf>
    <xf numFmtId="0" fontId="7" fillId="0" borderId="1" xfId="2" applyBorder="1" applyAlignment="1">
      <alignment horizontal="right" vertical="center"/>
    </xf>
    <xf numFmtId="0" fontId="7" fillId="0" borderId="2" xfId="2" applyBorder="1" applyAlignment="1">
      <alignment horizontal="right" vertical="center"/>
    </xf>
    <xf numFmtId="0" fontId="7" fillId="0" borderId="41" xfId="2" applyBorder="1" applyAlignment="1">
      <alignment horizontal="left" vertical="center" wrapText="1"/>
    </xf>
    <xf numFmtId="0" fontId="7" fillId="0" borderId="1" xfId="2" applyBorder="1" applyAlignment="1">
      <alignment horizontal="center" vertical="center" wrapText="1"/>
    </xf>
    <xf numFmtId="0" fontId="7" fillId="0" borderId="20" xfId="2" applyBorder="1" applyAlignment="1">
      <alignment horizontal="right" vertical="center"/>
    </xf>
    <xf numFmtId="0" fontId="7" fillId="0" borderId="51" xfId="2" applyBorder="1" applyAlignment="1">
      <alignment horizontal="right" vertical="center"/>
    </xf>
    <xf numFmtId="0" fontId="7" fillId="0" borderId="5" xfId="2" applyBorder="1" applyAlignment="1">
      <alignment horizontal="left" vertical="center"/>
    </xf>
    <xf numFmtId="0" fontId="7" fillId="0" borderId="8" xfId="2" applyBorder="1" applyAlignment="1">
      <alignment horizontal="left" vertical="center" wrapText="1"/>
    </xf>
    <xf numFmtId="0" fontId="7" fillId="0" borderId="6" xfId="2" applyBorder="1" applyAlignment="1">
      <alignment horizontal="left" vertical="center"/>
    </xf>
    <xf numFmtId="0" fontId="7" fillId="0" borderId="9" xfId="2" applyBorder="1" applyAlignment="1">
      <alignment horizontal="left" vertical="center"/>
    </xf>
    <xf numFmtId="0" fontId="7" fillId="0" borderId="3" xfId="2" applyBorder="1" applyAlignment="1">
      <alignment vertical="center"/>
    </xf>
    <xf numFmtId="0" fontId="7" fillId="0" borderId="4" xfId="2" applyBorder="1" applyAlignment="1">
      <alignment vertical="center"/>
    </xf>
    <xf numFmtId="0" fontId="7" fillId="0" borderId="41" xfId="2" applyBorder="1" applyAlignment="1">
      <alignment horizontal="left" vertical="center"/>
    </xf>
    <xf numFmtId="0" fontId="7" fillId="0" borderId="0" xfId="2" applyAlignment="1">
      <alignment vertical="center"/>
    </xf>
    <xf numFmtId="0" fontId="7" fillId="0" borderId="1" xfId="2" applyBorder="1" applyAlignment="1">
      <alignment vertical="center"/>
    </xf>
    <xf numFmtId="0" fontId="7" fillId="0" borderId="5" xfId="2" applyBorder="1" applyAlignment="1">
      <alignment vertical="center"/>
    </xf>
    <xf numFmtId="0" fontId="7" fillId="0" borderId="8" xfId="2" applyBorder="1" applyAlignment="1">
      <alignment vertical="center"/>
    </xf>
    <xf numFmtId="0" fontId="7" fillId="0" borderId="6" xfId="2" applyBorder="1" applyAlignment="1">
      <alignment vertical="center"/>
    </xf>
    <xf numFmtId="0" fontId="7" fillId="0" borderId="9" xfId="2" applyBorder="1" applyAlignment="1">
      <alignment vertical="center"/>
    </xf>
    <xf numFmtId="0" fontId="36" fillId="0" borderId="0" xfId="2" applyFont="1">
      <alignment vertical="center"/>
    </xf>
    <xf numFmtId="0" fontId="29" fillId="0" borderId="0" xfId="2" applyFont="1">
      <alignment vertical="center"/>
    </xf>
    <xf numFmtId="0" fontId="37" fillId="0" borderId="0" xfId="2" applyFont="1">
      <alignment vertical="center"/>
    </xf>
    <xf numFmtId="0" fontId="24" fillId="0" borderId="20" xfId="2" applyFont="1" applyBorder="1" applyAlignment="1">
      <alignment vertical="center"/>
    </xf>
    <xf numFmtId="0" fontId="29" fillId="0" borderId="41" xfId="2" applyFont="1" applyBorder="1">
      <alignment vertical="center"/>
    </xf>
    <xf numFmtId="0" fontId="29" fillId="0" borderId="0" xfId="2" applyFont="1" applyBorder="1">
      <alignment vertical="center"/>
    </xf>
    <xf numFmtId="0" fontId="24" fillId="0" borderId="1" xfId="2" applyFont="1" applyBorder="1" applyAlignment="1">
      <alignment vertical="center"/>
    </xf>
    <xf numFmtId="0" fontId="24" fillId="0" borderId="2" xfId="2" applyFont="1" applyBorder="1" applyAlignment="1">
      <alignment horizontal="left" vertical="center" wrapText="1"/>
    </xf>
    <xf numFmtId="0" fontId="38" fillId="0" borderId="0" xfId="1" applyFont="1"/>
    <xf numFmtId="0" fontId="38" fillId="0" borderId="0" xfId="1" applyFont="1" applyAlignment="1">
      <alignment horizontal="left" vertical="center"/>
    </xf>
    <xf numFmtId="0" fontId="38" fillId="0" borderId="0" xfId="1" applyFont="1" applyAlignment="1">
      <alignment horizontal="right" vertical="center"/>
    </xf>
    <xf numFmtId="0" fontId="40" fillId="0" borderId="20" xfId="1" applyFont="1" applyBorder="1" applyAlignment="1">
      <alignment horizontal="left" vertical="center"/>
    </xf>
    <xf numFmtId="0" fontId="40" fillId="0" borderId="22" xfId="1" applyFont="1" applyBorder="1" applyAlignment="1">
      <alignment horizontal="left" vertical="center"/>
    </xf>
    <xf numFmtId="0" fontId="40" fillId="0" borderId="21" xfId="1" applyFont="1" applyBorder="1" applyAlignment="1">
      <alignment horizontal="left" vertical="center"/>
    </xf>
    <xf numFmtId="0" fontId="38" fillId="0" borderId="7" xfId="1" applyFont="1" applyBorder="1" applyAlignment="1">
      <alignment horizontal="center" vertical="center"/>
    </xf>
    <xf numFmtId="0" fontId="38" fillId="0" borderId="3" xfId="1" applyFont="1" applyBorder="1" applyAlignment="1">
      <alignment horizontal="center" vertical="center"/>
    </xf>
    <xf numFmtId="0" fontId="38" fillId="0" borderId="3" xfId="1" applyFont="1" applyBorder="1" applyAlignment="1">
      <alignment horizontal="left" vertical="center"/>
    </xf>
    <xf numFmtId="0" fontId="40" fillId="0" borderId="3" xfId="1" applyFont="1" applyBorder="1" applyAlignment="1">
      <alignment vertical="center"/>
    </xf>
    <xf numFmtId="0" fontId="40" fillId="0" borderId="4" xfId="1" applyFont="1" applyBorder="1" applyAlignment="1">
      <alignment vertical="center"/>
    </xf>
    <xf numFmtId="0" fontId="38" fillId="0" borderId="41" xfId="1" applyFont="1" applyBorder="1" applyAlignment="1">
      <alignment horizontal="center" vertical="center"/>
    </xf>
    <xf numFmtId="0" fontId="38" fillId="0" borderId="0" xfId="1" applyFont="1" applyAlignment="1">
      <alignment vertical="center"/>
    </xf>
    <xf numFmtId="0" fontId="38" fillId="0" borderId="6" xfId="1" applyFont="1" applyBorder="1" applyAlignment="1">
      <alignment vertical="center"/>
    </xf>
    <xf numFmtId="0" fontId="38" fillId="0" borderId="0" xfId="1" applyFont="1" applyAlignment="1">
      <alignment horizontal="center" vertical="center"/>
    </xf>
    <xf numFmtId="0" fontId="40" fillId="0" borderId="0" xfId="1" applyFont="1" applyAlignment="1">
      <alignment vertical="center"/>
    </xf>
    <xf numFmtId="0" fontId="40" fillId="0" borderId="5" xfId="1" applyFont="1" applyBorder="1" applyAlignment="1">
      <alignment vertical="center"/>
    </xf>
    <xf numFmtId="0" fontId="38" fillId="0" borderId="3" xfId="1" applyFont="1" applyBorder="1" applyAlignment="1">
      <alignment vertical="center"/>
    </xf>
    <xf numFmtId="0" fontId="38" fillId="0" borderId="8" xfId="1" applyFont="1" applyBorder="1" applyAlignment="1">
      <alignment horizontal="center" vertical="center"/>
    </xf>
    <xf numFmtId="0" fontId="38" fillId="0" borderId="6" xfId="1" applyFont="1" applyBorder="1" applyAlignment="1">
      <alignment horizontal="left" vertical="center"/>
    </xf>
    <xf numFmtId="0" fontId="40" fillId="0" borderId="6" xfId="1" applyFont="1" applyBorder="1" applyAlignment="1">
      <alignment vertical="center"/>
    </xf>
    <xf numFmtId="0" fontId="40" fillId="0" borderId="9" xfId="1" applyFont="1" applyBorder="1" applyAlignment="1">
      <alignment vertical="center"/>
    </xf>
    <xf numFmtId="0" fontId="38" fillId="0" borderId="7" xfId="1" applyFont="1" applyBorder="1" applyAlignment="1">
      <alignment horizontal="left" vertical="center"/>
    </xf>
    <xf numFmtId="0" fontId="38" fillId="0" borderId="41" xfId="1" applyFont="1" applyBorder="1" applyAlignment="1">
      <alignment horizontal="left" vertical="center"/>
    </xf>
    <xf numFmtId="0" fontId="38" fillId="0" borderId="41" xfId="1" applyFont="1" applyBorder="1" applyAlignment="1">
      <alignment vertical="center" wrapText="1"/>
    </xf>
    <xf numFmtId="0" fontId="41" fillId="0" borderId="0" xfId="1" applyFont="1" applyAlignment="1">
      <alignment wrapText="1"/>
    </xf>
    <xf numFmtId="0" fontId="40" fillId="0" borderId="2" xfId="1" applyFont="1" applyBorder="1" applyAlignment="1">
      <alignment vertical="center"/>
    </xf>
    <xf numFmtId="0" fontId="38" fillId="0" borderId="3" xfId="1" applyFont="1" applyBorder="1" applyAlignment="1">
      <alignment horizontal="center" vertical="center" wrapText="1"/>
    </xf>
    <xf numFmtId="0" fontId="41" fillId="0" borderId="0" xfId="1" applyFont="1" applyAlignment="1">
      <alignment horizontal="left" wrapText="1"/>
    </xf>
    <xf numFmtId="0" fontId="38" fillId="0" borderId="9" xfId="1" applyFont="1" applyBorder="1" applyAlignment="1">
      <alignment vertical="center"/>
    </xf>
    <xf numFmtId="0" fontId="38" fillId="0" borderId="49" xfId="1" applyFont="1" applyBorder="1" applyAlignment="1">
      <alignment vertical="center"/>
    </xf>
    <xf numFmtId="0" fontId="40" fillId="0" borderId="41" xfId="1" applyFont="1" applyBorder="1" applyAlignment="1">
      <alignment vertical="center"/>
    </xf>
    <xf numFmtId="0" fontId="38" fillId="0" borderId="41" xfId="1" applyFont="1" applyBorder="1" applyAlignment="1">
      <alignment vertical="center"/>
    </xf>
    <xf numFmtId="0" fontId="40" fillId="0" borderId="1" xfId="1" applyFont="1" applyBorder="1" applyAlignment="1">
      <alignment vertical="center"/>
    </xf>
    <xf numFmtId="0" fontId="40" fillId="0" borderId="5" xfId="1" applyFont="1" applyBorder="1" applyAlignment="1">
      <alignment horizontal="center" vertical="center"/>
    </xf>
    <xf numFmtId="0" fontId="1" fillId="0" borderId="3" xfId="1" applyBorder="1"/>
    <xf numFmtId="0" fontId="38" fillId="0" borderId="4" xfId="1" applyFont="1" applyBorder="1" applyAlignment="1">
      <alignment vertical="center"/>
    </xf>
    <xf numFmtId="0" fontId="38" fillId="0" borderId="6" xfId="1" applyFont="1" applyBorder="1" applyAlignment="1">
      <alignment horizontal="center" vertical="center"/>
    </xf>
    <xf numFmtId="0" fontId="1" fillId="0" borderId="6" xfId="1" applyBorder="1"/>
    <xf numFmtId="0" fontId="38" fillId="0" borderId="6" xfId="1" applyFont="1" applyBorder="1" applyAlignment="1">
      <alignment horizontal="center" vertical="center" wrapText="1"/>
    </xf>
    <xf numFmtId="0" fontId="38" fillId="0" borderId="5" xfId="1" applyFont="1" applyBorder="1" applyAlignment="1">
      <alignment vertical="center"/>
    </xf>
    <xf numFmtId="0" fontId="38" fillId="0" borderId="8" xfId="1" applyFont="1" applyBorder="1" applyAlignment="1">
      <alignment horizontal="left" vertical="center"/>
    </xf>
    <xf numFmtId="0" fontId="38" fillId="0" borderId="9" xfId="1" applyFont="1" applyBorder="1" applyAlignment="1">
      <alignment horizontal="left" vertical="center"/>
    </xf>
    <xf numFmtId="0" fontId="38" fillId="0" borderId="4" xfId="1" applyFont="1" applyBorder="1" applyAlignment="1">
      <alignment horizontal="left" vertical="center"/>
    </xf>
    <xf numFmtId="0" fontId="38" fillId="0" borderId="50" xfId="1" applyFont="1" applyBorder="1" applyAlignment="1">
      <alignment vertical="center" wrapText="1"/>
    </xf>
    <xf numFmtId="0" fontId="40" fillId="0" borderId="50" xfId="1" applyFont="1" applyBorder="1" applyAlignment="1">
      <alignment vertical="center"/>
    </xf>
    <xf numFmtId="0" fontId="38" fillId="0" borderId="50" xfId="1" applyFont="1" applyBorder="1" applyAlignment="1">
      <alignment vertical="center"/>
    </xf>
    <xf numFmtId="0" fontId="40" fillId="0" borderId="21" xfId="1" applyFont="1" applyBorder="1" applyAlignment="1">
      <alignment vertical="center"/>
    </xf>
    <xf numFmtId="0" fontId="40" fillId="0" borderId="20" xfId="1" applyFont="1" applyBorder="1" applyAlignment="1">
      <alignment vertical="center"/>
    </xf>
    <xf numFmtId="0" fontId="38" fillId="0" borderId="0" xfId="1" applyFont="1" applyAlignment="1">
      <alignment horizontal="center" vertical="center" wrapText="1"/>
    </xf>
    <xf numFmtId="176" fontId="38" fillId="0" borderId="22" xfId="1" applyNumberFormat="1" applyFont="1" applyBorder="1" applyAlignment="1">
      <alignment horizontal="center" vertical="center"/>
    </xf>
    <xf numFmtId="176" fontId="38" fillId="0" borderId="21" xfId="1" applyNumberFormat="1" applyFont="1" applyBorder="1" applyAlignment="1">
      <alignment horizontal="center" vertical="center"/>
    </xf>
    <xf numFmtId="176" fontId="38" fillId="0" borderId="5" xfId="1" applyNumberFormat="1" applyFont="1" applyBorder="1" applyAlignment="1">
      <alignment vertical="center"/>
    </xf>
    <xf numFmtId="0" fontId="38" fillId="0" borderId="8" xfId="1" applyFont="1" applyBorder="1" applyAlignment="1">
      <alignment vertical="center" wrapText="1"/>
    </xf>
    <xf numFmtId="176" fontId="38" fillId="0" borderId="6" xfId="1" applyNumberFormat="1" applyFont="1" applyBorder="1" applyAlignment="1">
      <alignment horizontal="center" vertical="center"/>
    </xf>
    <xf numFmtId="176" fontId="38" fillId="0" borderId="9" xfId="1" applyNumberFormat="1" applyFont="1" applyBorder="1" applyAlignment="1">
      <alignment vertical="center"/>
    </xf>
    <xf numFmtId="177" fontId="38" fillId="0" borderId="0" xfId="1" applyNumberFormat="1" applyFont="1" applyAlignment="1">
      <alignment vertical="center"/>
    </xf>
    <xf numFmtId="0" fontId="42" fillId="0" borderId="0" xfId="1" applyFont="1" applyAlignment="1">
      <alignment vertical="top"/>
    </xf>
    <xf numFmtId="0" fontId="42" fillId="0" borderId="0" xfId="1" applyFont="1" applyAlignment="1">
      <alignment vertical="top" wrapText="1"/>
    </xf>
    <xf numFmtId="0" fontId="42" fillId="0" borderId="0" xfId="1" applyFont="1" applyAlignment="1">
      <alignment horizontal="left" vertical="top"/>
    </xf>
    <xf numFmtId="0" fontId="38" fillId="0" borderId="0" xfId="1" applyFont="1" applyAlignment="1">
      <alignment horizontal="left" vertical="top"/>
    </xf>
    <xf numFmtId="0" fontId="38" fillId="0" borderId="0" xfId="1" applyFont="1" applyAlignment="1">
      <alignment horizontal="left"/>
    </xf>
    <xf numFmtId="0" fontId="42" fillId="0" borderId="0" xfId="1" applyFont="1" applyAlignment="1">
      <alignment vertical="center"/>
    </xf>
    <xf numFmtId="0" fontId="38" fillId="0" borderId="0" xfId="1" applyFont="1" applyAlignment="1">
      <alignment horizontal="center"/>
    </xf>
    <xf numFmtId="0" fontId="25" fillId="0" borderId="0" xfId="2" applyFont="1" applyAlignment="1">
      <alignment horizontal="right" vertical="center"/>
    </xf>
    <xf numFmtId="0" fontId="23" fillId="0" borderId="0" xfId="2" applyFont="1" applyBorder="1" applyAlignment="1">
      <alignment horizontal="center" vertical="center"/>
    </xf>
    <xf numFmtId="0" fontId="24" fillId="0" borderId="20" xfId="2" applyFont="1" applyBorder="1" applyAlignment="1">
      <alignment horizontal="left" vertical="center" wrapText="1"/>
    </xf>
    <xf numFmtId="0" fontId="25" fillId="0" borderId="2" xfId="1" applyFont="1" applyBorder="1" applyAlignment="1">
      <alignment vertical="center"/>
    </xf>
    <xf numFmtId="0" fontId="25" fillId="0" borderId="1" xfId="2" applyFont="1" applyBorder="1" applyAlignment="1">
      <alignment horizontal="center" vertical="center"/>
    </xf>
    <xf numFmtId="0" fontId="25" fillId="0" borderId="21" xfId="2" applyFont="1" applyBorder="1" applyAlignment="1">
      <alignment horizontal="center" vertical="center" wrapText="1"/>
    </xf>
    <xf numFmtId="0" fontId="27" fillId="0" borderId="0" xfId="2" applyFont="1" applyAlignment="1">
      <alignment vertical="center"/>
    </xf>
    <xf numFmtId="0" fontId="13" fillId="0" borderId="0" xfId="6" applyFont="1" applyFill="1">
      <alignment vertical="center"/>
    </xf>
    <xf numFmtId="0" fontId="43" fillId="0" borderId="0" xfId="6" applyFont="1" applyFill="1" applyBorder="1">
      <alignment vertical="center"/>
    </xf>
    <xf numFmtId="0" fontId="43" fillId="0" borderId="0" xfId="6" applyFont="1" applyFill="1" applyBorder="1" applyAlignment="1">
      <alignment horizontal="right" vertical="center"/>
    </xf>
    <xf numFmtId="0" fontId="43" fillId="0" borderId="0" xfId="6" applyFont="1" applyFill="1" applyBorder="1" applyAlignment="1">
      <alignment vertical="center"/>
    </xf>
    <xf numFmtId="0" fontId="13" fillId="0" borderId="0" xfId="6" applyFont="1" applyFill="1" applyBorder="1">
      <alignment vertical="center"/>
    </xf>
    <xf numFmtId="0" fontId="38" fillId="0" borderId="0" xfId="6" applyFont="1" applyFill="1" applyBorder="1">
      <alignment vertical="center"/>
    </xf>
    <xf numFmtId="0" fontId="38" fillId="0" borderId="0" xfId="6" applyFont="1" applyFill="1" applyBorder="1" applyAlignment="1">
      <alignment vertical="center"/>
    </xf>
    <xf numFmtId="0" fontId="1" fillId="0" borderId="0" xfId="6" applyFont="1" applyFill="1" applyBorder="1">
      <alignment vertical="center"/>
    </xf>
    <xf numFmtId="0" fontId="38" fillId="0" borderId="22" xfId="6" applyFont="1" applyFill="1" applyBorder="1" applyAlignment="1">
      <alignment horizontal="center" vertical="center"/>
    </xf>
    <xf numFmtId="0" fontId="38" fillId="0" borderId="40" xfId="6" applyFont="1" applyFill="1" applyBorder="1" applyAlignment="1">
      <alignment horizontal="center" vertical="center"/>
    </xf>
    <xf numFmtId="0" fontId="38" fillId="0" borderId="35" xfId="6" applyFont="1" applyFill="1" applyBorder="1" applyAlignment="1">
      <alignment horizontal="center" vertical="center"/>
    </xf>
    <xf numFmtId="0" fontId="42" fillId="0" borderId="22" xfId="6" applyFont="1" applyFill="1" applyBorder="1" applyAlignment="1">
      <alignment vertical="center"/>
    </xf>
    <xf numFmtId="0" fontId="42" fillId="0" borderId="40" xfId="6" applyFont="1" applyFill="1" applyBorder="1" applyAlignment="1">
      <alignment vertical="center"/>
    </xf>
    <xf numFmtId="0" fontId="43" fillId="0" borderId="39" xfId="6" applyFont="1" applyBorder="1" applyAlignment="1">
      <alignment horizontal="center" vertical="center" wrapText="1"/>
    </xf>
    <xf numFmtId="0" fontId="42" fillId="0" borderId="22" xfId="6" applyFont="1" applyBorder="1">
      <alignment vertical="center"/>
    </xf>
    <xf numFmtId="0" fontId="42" fillId="0" borderId="40" xfId="6" applyFont="1" applyBorder="1">
      <alignment vertical="center"/>
    </xf>
    <xf numFmtId="0" fontId="43" fillId="0" borderId="22" xfId="6" applyFont="1" applyFill="1" applyBorder="1" applyAlignment="1">
      <alignment horizontal="center" vertical="center" wrapText="1"/>
    </xf>
    <xf numFmtId="0" fontId="42" fillId="0" borderId="3" xfId="6" applyFont="1" applyFill="1" applyBorder="1" applyAlignment="1">
      <alignment horizontal="left" vertical="center"/>
    </xf>
    <xf numFmtId="0" fontId="42" fillId="0" borderId="3" xfId="6" applyFont="1" applyFill="1" applyBorder="1" applyAlignment="1">
      <alignment vertical="center"/>
    </xf>
    <xf numFmtId="0" fontId="42" fillId="0" borderId="53" xfId="6" applyFont="1" applyFill="1" applyBorder="1" applyAlignment="1">
      <alignment horizontal="left" vertical="center"/>
    </xf>
    <xf numFmtId="0" fontId="43" fillId="0" borderId="47" xfId="6" applyFont="1" applyFill="1" applyBorder="1" applyAlignment="1">
      <alignment horizontal="center" vertical="center" wrapText="1"/>
    </xf>
    <xf numFmtId="0" fontId="42" fillId="0" borderId="47" xfId="6" applyFont="1" applyFill="1" applyBorder="1" applyAlignment="1">
      <alignment vertical="center"/>
    </xf>
    <xf numFmtId="0" fontId="42" fillId="0" borderId="42" xfId="6" applyFont="1" applyFill="1" applyBorder="1" applyAlignment="1">
      <alignment vertical="center"/>
    </xf>
    <xf numFmtId="0" fontId="43" fillId="0" borderId="0" xfId="6" applyFont="1" applyFill="1" applyBorder="1" applyAlignment="1">
      <alignment vertical="center" wrapText="1"/>
    </xf>
    <xf numFmtId="0" fontId="45" fillId="0" borderId="0" xfId="6" applyFont="1" applyFill="1" applyBorder="1" applyAlignment="1">
      <alignment vertical="center" wrapText="1"/>
    </xf>
    <xf numFmtId="0" fontId="46" fillId="0" borderId="0" xfId="6" applyFont="1" applyFill="1" applyBorder="1">
      <alignment vertical="center"/>
    </xf>
    <xf numFmtId="0" fontId="47" fillId="0" borderId="0" xfId="6" applyFont="1" applyFill="1" applyBorder="1" applyAlignment="1">
      <alignment vertical="center"/>
    </xf>
    <xf numFmtId="0" fontId="48" fillId="0" borderId="0" xfId="6" applyFont="1" applyFill="1" applyBorder="1">
      <alignment vertical="center"/>
    </xf>
    <xf numFmtId="0" fontId="46" fillId="0" borderId="0" xfId="6" applyFont="1" applyFill="1" applyBorder="1" applyAlignment="1">
      <alignment vertical="center"/>
    </xf>
    <xf numFmtId="0" fontId="38" fillId="0" borderId="0" xfId="6" applyFont="1" applyFill="1" applyBorder="1" applyAlignment="1">
      <alignment horizontal="center" vertical="center"/>
    </xf>
    <xf numFmtId="0" fontId="49" fillId="0" borderId="0" xfId="6" applyFont="1" applyFill="1" applyBorder="1" applyAlignment="1">
      <alignment vertical="center"/>
    </xf>
    <xf numFmtId="0" fontId="38" fillId="0" borderId="0" xfId="6" applyFont="1" applyFill="1" applyBorder="1" applyAlignment="1">
      <alignment horizontal="left" vertical="center"/>
    </xf>
    <xf numFmtId="0" fontId="1" fillId="0" borderId="0" xfId="6" applyFont="1" applyFill="1" applyBorder="1" applyAlignment="1">
      <alignment horizontal="center" vertical="center"/>
    </xf>
    <xf numFmtId="0" fontId="1" fillId="0" borderId="0" xfId="6" applyFont="1" applyFill="1" applyBorder="1" applyAlignment="1">
      <alignment horizontal="left" vertical="center"/>
    </xf>
    <xf numFmtId="0" fontId="9" fillId="0" borderId="0" xfId="6" applyFont="1" applyFill="1" applyBorder="1">
      <alignment vertical="center"/>
    </xf>
    <xf numFmtId="0" fontId="1" fillId="0" borderId="0" xfId="6" applyFont="1" applyFill="1" applyBorder="1" applyAlignment="1">
      <alignment vertical="center"/>
    </xf>
    <xf numFmtId="0" fontId="50" fillId="0" borderId="0" xfId="6" applyFont="1" applyFill="1" applyBorder="1" applyAlignment="1">
      <alignment vertical="center"/>
    </xf>
    <xf numFmtId="0" fontId="46" fillId="0" borderId="0" xfId="2" applyFont="1" applyBorder="1" applyAlignment="1">
      <alignment horizontal="left" vertical="center"/>
    </xf>
    <xf numFmtId="0" fontId="46" fillId="0" borderId="0" xfId="2" applyFont="1" applyAlignment="1">
      <alignment horizontal="left" vertical="center"/>
    </xf>
    <xf numFmtId="0" fontId="46" fillId="0" borderId="0" xfId="2" applyFont="1" applyAlignment="1">
      <alignment vertical="top"/>
    </xf>
    <xf numFmtId="0" fontId="38" fillId="0" borderId="7" xfId="2" applyFont="1" applyBorder="1" applyAlignment="1">
      <alignment horizontal="left" vertical="center"/>
    </xf>
    <xf numFmtId="0" fontId="38" fillId="0" borderId="3" xfId="2" applyFont="1" applyBorder="1" applyAlignment="1">
      <alignment horizontal="left" vertical="center"/>
    </xf>
    <xf numFmtId="0" fontId="38" fillId="0" borderId="4" xfId="2" applyFont="1" applyBorder="1" applyAlignment="1">
      <alignment horizontal="left" vertical="center"/>
    </xf>
    <xf numFmtId="0" fontId="38" fillId="0" borderId="8" xfId="2" applyFont="1" applyBorder="1" applyAlignment="1">
      <alignment horizontal="left" vertical="center"/>
    </xf>
    <xf numFmtId="0" fontId="38" fillId="0" borderId="6" xfId="2" applyFont="1" applyBorder="1" applyAlignment="1">
      <alignment horizontal="left" vertical="center"/>
    </xf>
    <xf numFmtId="0" fontId="38" fillId="0" borderId="9" xfId="2" applyFont="1" applyBorder="1" applyAlignment="1">
      <alignment horizontal="left" vertical="center"/>
    </xf>
    <xf numFmtId="0" fontId="38" fillId="0" borderId="4" xfId="2" applyFont="1" applyBorder="1" applyAlignment="1">
      <alignment horizontal="center" vertical="center"/>
    </xf>
    <xf numFmtId="0" fontId="38" fillId="0" borderId="41" xfId="2" applyFont="1" applyBorder="1" applyAlignment="1">
      <alignment horizontal="left" vertical="center"/>
    </xf>
    <xf numFmtId="0" fontId="38" fillId="0" borderId="0" xfId="2" applyFont="1" applyBorder="1" applyAlignment="1">
      <alignment horizontal="left" vertical="center"/>
    </xf>
    <xf numFmtId="0" fontId="38" fillId="0" borderId="5" xfId="2" applyFont="1" applyBorder="1" applyAlignment="1">
      <alignment horizontal="left" vertical="center"/>
    </xf>
    <xf numFmtId="0" fontId="1" fillId="0" borderId="0" xfId="7" applyFont="1">
      <alignment vertical="center"/>
    </xf>
    <xf numFmtId="0" fontId="0" fillId="0" borderId="0" xfId="7" applyFont="1">
      <alignment vertical="center"/>
    </xf>
    <xf numFmtId="0" fontId="38" fillId="0" borderId="0" xfId="7" applyFont="1">
      <alignment vertical="center"/>
    </xf>
    <xf numFmtId="0" fontId="38" fillId="0" borderId="0" xfId="7" applyFont="1" applyAlignment="1">
      <alignment horizontal="right" vertical="center"/>
    </xf>
    <xf numFmtId="0" fontId="1" fillId="0" borderId="0" xfId="7" applyFont="1" applyAlignment="1">
      <alignment horizontal="center" vertical="center"/>
    </xf>
    <xf numFmtId="0" fontId="38" fillId="0" borderId="0" xfId="7" applyFont="1" applyAlignment="1">
      <alignment horizontal="center" vertical="center"/>
    </xf>
    <xf numFmtId="0" fontId="1" fillId="0" borderId="0" xfId="7" applyFont="1" applyAlignment="1">
      <alignment vertical="center" wrapText="1"/>
    </xf>
    <xf numFmtId="0" fontId="25" fillId="0" borderId="0" xfId="1" applyFont="1" applyFill="1" applyBorder="1" applyAlignment="1">
      <alignment vertical="center"/>
    </xf>
    <xf numFmtId="0" fontId="25" fillId="0" borderId="0" xfId="1" applyFont="1" applyFill="1" applyBorder="1" applyAlignment="1">
      <alignment horizontal="right" vertical="center"/>
    </xf>
    <xf numFmtId="0" fontId="23" fillId="0" borderId="0" xfId="1" applyFont="1" applyFill="1" applyBorder="1" applyAlignment="1">
      <alignment horizontal="center" vertical="center"/>
    </xf>
    <xf numFmtId="0" fontId="24" fillId="0" borderId="20" xfId="1" applyFont="1" applyFill="1" applyBorder="1" applyAlignment="1">
      <alignment horizontal="left" vertical="center" wrapText="1"/>
    </xf>
    <xf numFmtId="0" fontId="25" fillId="0" borderId="41" xfId="1" applyFont="1" applyFill="1" applyBorder="1" applyAlignment="1">
      <alignment vertical="center"/>
    </xf>
    <xf numFmtId="0" fontId="25" fillId="0" borderId="2" xfId="1" applyFont="1" applyFill="1" applyBorder="1" applyAlignment="1">
      <alignment horizontal="left" vertical="center"/>
    </xf>
    <xf numFmtId="0" fontId="25" fillId="0" borderId="22" xfId="1" applyFont="1" applyFill="1" applyBorder="1" applyAlignment="1">
      <alignment horizontal="center" vertical="center"/>
    </xf>
    <xf numFmtId="0" fontId="24" fillId="0" borderId="0" xfId="1" applyFont="1" applyFill="1" applyBorder="1" applyAlignment="1">
      <alignment vertical="center"/>
    </xf>
    <xf numFmtId="0" fontId="38" fillId="0" borderId="0" xfId="8" applyFont="1" applyAlignment="1">
      <alignment vertical="center"/>
    </xf>
    <xf numFmtId="0" fontId="46" fillId="0" borderId="41" xfId="2" applyFont="1" applyBorder="1" applyAlignment="1">
      <alignment horizontal="left" vertical="center"/>
    </xf>
    <xf numFmtId="0" fontId="43" fillId="0" borderId="0" xfId="8" applyFont="1" applyAlignment="1">
      <alignment vertical="center"/>
    </xf>
    <xf numFmtId="0" fontId="25" fillId="0" borderId="3" xfId="2" applyFont="1" applyBorder="1" applyAlignment="1">
      <alignment horizontal="center" vertical="center"/>
    </xf>
    <xf numFmtId="0" fontId="60" fillId="0" borderId="87" xfId="2" applyFont="1" applyBorder="1" applyAlignment="1">
      <alignment vertical="center" wrapText="1"/>
    </xf>
    <xf numFmtId="0" fontId="60" fillId="0" borderId="91" xfId="2" applyFont="1" applyBorder="1" applyAlignment="1">
      <alignment vertical="center" wrapText="1"/>
    </xf>
    <xf numFmtId="0" fontId="60" fillId="0" borderId="88" xfId="2" applyFont="1" applyBorder="1" applyAlignment="1">
      <alignment vertical="center" wrapText="1"/>
    </xf>
    <xf numFmtId="0" fontId="60" fillId="0" borderId="94" xfId="2" applyFont="1" applyBorder="1" applyAlignment="1">
      <alignment vertical="center" wrapText="1"/>
    </xf>
    <xf numFmtId="0" fontId="1" fillId="0" borderId="0" xfId="1" applyBorder="1"/>
    <xf numFmtId="0" fontId="43" fillId="0" borderId="1" xfId="2" applyFont="1" applyBorder="1" applyAlignment="1">
      <alignment horizontal="center" vertical="center" wrapText="1"/>
    </xf>
    <xf numFmtId="0" fontId="1" fillId="0" borderId="1" xfId="1" applyBorder="1" applyAlignment="1">
      <alignment vertical="center"/>
    </xf>
    <xf numFmtId="0" fontId="1" fillId="0" borderId="1" xfId="1" applyBorder="1" applyAlignment="1">
      <alignment horizontal="center" vertical="center"/>
    </xf>
    <xf numFmtId="0" fontId="1" fillId="0" borderId="20" xfId="1" applyBorder="1" applyAlignment="1">
      <alignment horizontal="center" vertical="center"/>
    </xf>
    <xf numFmtId="0" fontId="1" fillId="0" borderId="22" xfId="1" applyBorder="1" applyAlignment="1">
      <alignment horizontal="center" vertical="center"/>
    </xf>
    <xf numFmtId="0" fontId="1" fillId="0" borderId="21" xfId="1" applyBorder="1" applyAlignment="1">
      <alignment horizontal="center" vertical="center"/>
    </xf>
    <xf numFmtId="0" fontId="1" fillId="0" borderId="99" xfId="1" applyBorder="1"/>
    <xf numFmtId="0" fontId="1" fillId="0" borderId="70" xfId="1" applyBorder="1"/>
    <xf numFmtId="0" fontId="1" fillId="0" borderId="105" xfId="1" applyBorder="1"/>
    <xf numFmtId="0" fontId="1" fillId="0" borderId="107" xfId="1" applyBorder="1"/>
    <xf numFmtId="0" fontId="1" fillId="0" borderId="0" xfId="1" applyFont="1" applyFill="1" applyAlignment="1">
      <alignment vertical="center"/>
    </xf>
    <xf numFmtId="0" fontId="1" fillId="0" borderId="1" xfId="1" applyBorder="1" applyAlignment="1">
      <alignment horizontal="center" vertical="center"/>
    </xf>
    <xf numFmtId="0" fontId="1" fillId="0" borderId="7" xfId="1" applyFont="1" applyBorder="1" applyAlignment="1">
      <alignment horizontal="center" vertical="center"/>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1" fillId="0" borderId="8" xfId="1" applyFont="1" applyBorder="1" applyAlignment="1">
      <alignment horizontal="center" vertical="center"/>
    </xf>
    <xf numFmtId="0" fontId="1" fillId="0" borderId="6" xfId="1" applyFont="1" applyBorder="1" applyAlignment="1">
      <alignment horizontal="center" vertical="center"/>
    </xf>
    <xf numFmtId="0" fontId="1" fillId="0" borderId="9" xfId="1" applyFont="1" applyBorder="1" applyAlignment="1">
      <alignment horizontal="center" vertical="center"/>
    </xf>
    <xf numFmtId="0" fontId="1" fillId="0" borderId="1" xfId="1" applyFont="1" applyBorder="1" applyAlignment="1">
      <alignment horizontal="center" vertical="center"/>
    </xf>
    <xf numFmtId="0" fontId="1" fillId="0" borderId="1" xfId="1" applyBorder="1"/>
    <xf numFmtId="0" fontId="1" fillId="0" borderId="7" xfId="1" applyFont="1" applyBorder="1" applyAlignment="1">
      <alignment horizontal="center" vertical="center" wrapText="1"/>
    </xf>
    <xf numFmtId="0" fontId="6" fillId="0" borderId="3" xfId="1" applyFont="1" applyBorder="1" applyAlignment="1">
      <alignment horizontal="left" vertical="center" wrapText="1"/>
    </xf>
    <xf numFmtId="0" fontId="1" fillId="0" borderId="8" xfId="1" applyBorder="1"/>
    <xf numFmtId="0" fontId="1" fillId="0" borderId="6" xfId="1" applyBorder="1"/>
    <xf numFmtId="0" fontId="1" fillId="0" borderId="9" xfId="1" applyBorder="1"/>
    <xf numFmtId="0" fontId="1" fillId="0" borderId="0" xfId="1"/>
    <xf numFmtId="0" fontId="1" fillId="0" borderId="0" xfId="1" applyFont="1" applyBorder="1" applyAlignment="1">
      <alignment horizontal="center" vertical="center"/>
    </xf>
    <xf numFmtId="0" fontId="1" fillId="0" borderId="7" xfId="1" applyBorder="1"/>
    <xf numFmtId="0" fontId="4" fillId="0" borderId="0" xfId="1" applyFont="1" applyAlignment="1">
      <alignment horizontal="center" vertical="center"/>
    </xf>
    <xf numFmtId="0" fontId="1" fillId="0" borderId="2" xfId="1" applyFont="1" applyBorder="1" applyAlignment="1">
      <alignment horizontal="center" vertical="center"/>
    </xf>
    <xf numFmtId="0" fontId="1" fillId="0" borderId="7" xfId="1" applyBorder="1" applyAlignment="1">
      <alignment vertical="center" wrapText="1"/>
    </xf>
    <xf numFmtId="0" fontId="1" fillId="0" borderId="3" xfId="1" applyBorder="1" applyAlignment="1">
      <alignment vertical="center" wrapText="1"/>
    </xf>
    <xf numFmtId="0" fontId="1" fillId="0" borderId="41" xfId="1" applyBorder="1" applyAlignment="1">
      <alignment vertical="center" wrapText="1"/>
    </xf>
    <xf numFmtId="0" fontId="1" fillId="0" borderId="0" xfId="1" applyBorder="1" applyAlignment="1">
      <alignment vertical="center" wrapText="1"/>
    </xf>
    <xf numFmtId="0" fontId="1" fillId="0" borderId="8" xfId="1" applyBorder="1" applyAlignment="1">
      <alignment vertical="center" wrapText="1"/>
    </xf>
    <xf numFmtId="0" fontId="1" fillId="0" borderId="6" xfId="1" applyBorder="1" applyAlignment="1">
      <alignment vertical="center" wrapText="1"/>
    </xf>
    <xf numFmtId="0" fontId="1" fillId="0" borderId="4" xfId="1" applyBorder="1" applyAlignment="1">
      <alignment vertical="center" wrapText="1"/>
    </xf>
    <xf numFmtId="0" fontId="1" fillId="0" borderId="5" xfId="1" applyBorder="1" applyAlignment="1">
      <alignment vertical="center" wrapText="1"/>
    </xf>
    <xf numFmtId="0" fontId="1" fillId="0" borderId="9" xfId="1" applyBorder="1" applyAlignment="1">
      <alignment vertical="center" wrapText="1"/>
    </xf>
    <xf numFmtId="0" fontId="1" fillId="0" borderId="7" xfId="1" applyFill="1" applyBorder="1"/>
    <xf numFmtId="0" fontId="1" fillId="0" borderId="1" xfId="1" applyFont="1" applyFill="1" applyBorder="1" applyAlignment="1">
      <alignment horizontal="center" vertical="center"/>
    </xf>
    <xf numFmtId="0" fontId="1" fillId="0" borderId="8" xfId="1" applyFill="1" applyBorder="1"/>
    <xf numFmtId="0" fontId="1" fillId="0" borderId="6" xfId="1" applyFill="1" applyBorder="1"/>
    <xf numFmtId="0" fontId="1" fillId="0" borderId="9" xfId="1" applyFill="1" applyBorder="1"/>
    <xf numFmtId="0" fontId="10" fillId="0" borderId="1" xfId="2" applyFont="1" applyFill="1" applyBorder="1" applyAlignment="1">
      <alignment horizontal="center" vertical="center"/>
    </xf>
    <xf numFmtId="0" fontId="10" fillId="0" borderId="20" xfId="2" applyFont="1" applyFill="1" applyBorder="1" applyAlignment="1">
      <alignment horizontal="center" vertical="center"/>
    </xf>
    <xf numFmtId="58" fontId="10" fillId="0" borderId="1" xfId="2" applyNumberFormat="1" applyFont="1" applyFill="1" applyBorder="1" applyAlignment="1">
      <alignment horizontal="center" vertical="center"/>
    </xf>
    <xf numFmtId="0" fontId="6" fillId="0" borderId="0" xfId="2" applyFont="1" applyAlignment="1">
      <alignment horizontal="left" vertical="center" wrapText="1"/>
    </xf>
    <xf numFmtId="0" fontId="6" fillId="0" borderId="0" xfId="2" applyFont="1" applyAlignment="1">
      <alignment horizontal="left" vertical="center"/>
    </xf>
    <xf numFmtId="58" fontId="10" fillId="0" borderId="1" xfId="2" applyNumberFormat="1" applyFont="1" applyFill="1" applyBorder="1" applyAlignment="1">
      <alignment horizontal="left" vertical="center"/>
    </xf>
    <xf numFmtId="0" fontId="10" fillId="0" borderId="1" xfId="2" applyFont="1" applyFill="1" applyBorder="1" applyAlignment="1">
      <alignment horizontal="left" vertical="center"/>
    </xf>
    <xf numFmtId="58" fontId="10" fillId="0" borderId="7" xfId="2" applyNumberFormat="1" applyFont="1" applyFill="1" applyBorder="1" applyAlignment="1">
      <alignment horizontal="center" vertical="center"/>
    </xf>
    <xf numFmtId="0" fontId="10" fillId="0" borderId="4" xfId="2" applyFont="1" applyFill="1" applyBorder="1" applyAlignment="1">
      <alignment horizontal="center" vertical="center"/>
    </xf>
    <xf numFmtId="58" fontId="10" fillId="0" borderId="20" xfId="2" applyNumberFormat="1" applyFont="1" applyFill="1" applyBorder="1" applyAlignment="1">
      <alignment horizontal="center" vertical="center"/>
    </xf>
    <xf numFmtId="0" fontId="10" fillId="0" borderId="21" xfId="2" applyNumberFormat="1" applyFont="1" applyFill="1" applyBorder="1" applyAlignment="1">
      <alignment horizontal="center" vertical="center"/>
    </xf>
    <xf numFmtId="0" fontId="10" fillId="0" borderId="21" xfId="2" applyFont="1" applyFill="1" applyBorder="1" applyAlignment="1">
      <alignment horizontal="center" vertical="center"/>
    </xf>
    <xf numFmtId="58" fontId="10" fillId="0" borderId="21" xfId="2" applyNumberFormat="1" applyFont="1" applyFill="1" applyBorder="1" applyAlignment="1">
      <alignment horizontal="center" vertical="center"/>
    </xf>
    <xf numFmtId="0" fontId="10" fillId="0" borderId="22" xfId="2" applyFont="1" applyFill="1" applyBorder="1" applyAlignment="1">
      <alignment horizontal="center" vertical="center"/>
    </xf>
    <xf numFmtId="0" fontId="10" fillId="0" borderId="1" xfId="2" applyFont="1" applyBorder="1" applyAlignment="1">
      <alignment horizontal="center" vertical="center"/>
    </xf>
    <xf numFmtId="0" fontId="10" fillId="0" borderId="20" xfId="2" applyFont="1" applyBorder="1" applyAlignment="1">
      <alignment horizontal="center" vertical="center"/>
    </xf>
    <xf numFmtId="0" fontId="10" fillId="0" borderId="1" xfId="2" applyFont="1" applyBorder="1" applyAlignment="1">
      <alignment horizontal="center" vertical="center" wrapText="1"/>
    </xf>
    <xf numFmtId="0" fontId="5" fillId="0" borderId="0" xfId="2" applyFont="1" applyBorder="1" applyAlignment="1">
      <alignment horizontal="left" vertical="center" wrapText="1"/>
    </xf>
    <xf numFmtId="9" fontId="1" fillId="0" borderId="0" xfId="2" applyNumberFormat="1" applyFont="1" applyBorder="1" applyAlignment="1">
      <alignment horizontal="center" vertical="center"/>
    </xf>
    <xf numFmtId="0" fontId="10" fillId="0" borderId="12" xfId="2" applyFont="1" applyBorder="1" applyAlignment="1">
      <alignment horizontal="center" vertical="center" wrapText="1"/>
    </xf>
    <xf numFmtId="0" fontId="10" fillId="0" borderId="13" xfId="2" applyFont="1" applyBorder="1" applyAlignment="1">
      <alignment horizontal="center" vertical="center" wrapText="1"/>
    </xf>
    <xf numFmtId="0" fontId="10" fillId="0" borderId="15" xfId="2" applyFont="1" applyBorder="1" applyAlignment="1">
      <alignment horizontal="center" vertical="center" wrapText="1"/>
    </xf>
    <xf numFmtId="0" fontId="10" fillId="0" borderId="17" xfId="2" applyFont="1" applyBorder="1" applyAlignment="1">
      <alignment horizontal="center" vertical="center" wrapText="1"/>
    </xf>
    <xf numFmtId="0" fontId="10" fillId="0" borderId="18" xfId="2" applyFont="1" applyBorder="1" applyAlignment="1">
      <alignment horizontal="center" vertical="center" wrapText="1"/>
    </xf>
    <xf numFmtId="0" fontId="11" fillId="0" borderId="13" xfId="2" applyFont="1" applyBorder="1" applyAlignment="1">
      <alignment horizontal="center" vertical="center"/>
    </xf>
    <xf numFmtId="0" fontId="11" fillId="0" borderId="14" xfId="2" applyFont="1" applyBorder="1" applyAlignment="1">
      <alignment horizontal="center" vertical="center"/>
    </xf>
    <xf numFmtId="0" fontId="11" fillId="0" borderId="1" xfId="2" applyFont="1" applyBorder="1" applyAlignment="1">
      <alignment horizontal="center" vertical="center"/>
    </xf>
    <xf numFmtId="0" fontId="11" fillId="0" borderId="16" xfId="2" applyFont="1" applyBorder="1" applyAlignment="1">
      <alignment horizontal="center" vertical="center"/>
    </xf>
    <xf numFmtId="0" fontId="11" fillId="0" borderId="18" xfId="2" applyFont="1" applyBorder="1" applyAlignment="1">
      <alignment horizontal="center" vertical="center"/>
    </xf>
    <xf numFmtId="0" fontId="11" fillId="0" borderId="19" xfId="2" applyFont="1" applyBorder="1" applyAlignment="1">
      <alignment horizontal="center" vertical="center"/>
    </xf>
    <xf numFmtId="0" fontId="9" fillId="0" borderId="10" xfId="2" applyFont="1" applyBorder="1" applyAlignment="1">
      <alignment horizontal="center" vertical="center"/>
    </xf>
    <xf numFmtId="0" fontId="9" fillId="0" borderId="11" xfId="2" applyFont="1" applyBorder="1" applyAlignment="1">
      <alignment horizontal="center" vertical="center"/>
    </xf>
    <xf numFmtId="0" fontId="1" fillId="0" borderId="0" xfId="2" applyFont="1" applyAlignment="1">
      <alignment horizontal="right" vertical="center"/>
    </xf>
    <xf numFmtId="0" fontId="4" fillId="0" borderId="0" xfId="2" applyFont="1" applyAlignment="1">
      <alignment horizontal="center" vertical="center" wrapText="1"/>
    </xf>
    <xf numFmtId="0" fontId="4" fillId="0" borderId="0" xfId="2" applyFont="1" applyAlignment="1">
      <alignment horizontal="center" vertical="center"/>
    </xf>
    <xf numFmtId="0" fontId="1" fillId="0" borderId="0" xfId="2" applyFont="1" applyBorder="1" applyAlignment="1">
      <alignment horizontal="center" vertical="center"/>
    </xf>
    <xf numFmtId="0" fontId="10" fillId="0" borderId="23" xfId="2" applyFont="1" applyBorder="1" applyAlignment="1">
      <alignment horizontal="center" vertical="center" wrapText="1"/>
    </xf>
    <xf numFmtId="0" fontId="10" fillId="0" borderId="24" xfId="2" applyFont="1" applyBorder="1" applyAlignment="1">
      <alignment horizontal="center" vertical="center" wrapText="1"/>
    </xf>
    <xf numFmtId="0" fontId="10" fillId="0" borderId="25" xfId="2" applyFont="1" applyBorder="1" applyAlignment="1">
      <alignment horizontal="center" vertical="center" wrapText="1"/>
    </xf>
    <xf numFmtId="0" fontId="10" fillId="0" borderId="26" xfId="2" applyFont="1" applyBorder="1" applyAlignment="1">
      <alignment horizontal="center" vertical="center" wrapText="1"/>
    </xf>
    <xf numFmtId="0" fontId="10" fillId="0" borderId="27" xfId="2" applyFont="1" applyBorder="1" applyAlignment="1">
      <alignment horizontal="center" vertical="center" wrapText="1"/>
    </xf>
    <xf numFmtId="0" fontId="10" fillId="0" borderId="28" xfId="2" applyFont="1" applyBorder="1" applyAlignment="1">
      <alignment horizontal="center" vertical="center" wrapText="1"/>
    </xf>
    <xf numFmtId="0" fontId="1" fillId="0" borderId="23" xfId="2" applyFont="1" applyBorder="1" applyAlignment="1">
      <alignment horizontal="center" vertical="center"/>
    </xf>
    <xf numFmtId="0" fontId="1" fillId="0" borderId="24" xfId="2" applyFont="1" applyBorder="1" applyAlignment="1">
      <alignment horizontal="center" vertical="center"/>
    </xf>
    <xf numFmtId="0" fontId="1" fillId="0" borderId="25" xfId="2" applyFont="1" applyBorder="1" applyAlignment="1">
      <alignment horizontal="center" vertical="center"/>
    </xf>
    <xf numFmtId="0" fontId="1" fillId="0" borderId="26" xfId="2" applyFont="1" applyBorder="1" applyAlignment="1">
      <alignment horizontal="center" vertical="center"/>
    </xf>
    <xf numFmtId="0" fontId="1" fillId="0" borderId="27" xfId="2" applyFont="1" applyBorder="1" applyAlignment="1">
      <alignment horizontal="center" vertical="center"/>
    </xf>
    <xf numFmtId="0" fontId="1" fillId="0" borderId="28" xfId="2" applyFont="1" applyBorder="1" applyAlignment="1">
      <alignment horizontal="center" vertical="center"/>
    </xf>
    <xf numFmtId="9" fontId="1" fillId="0" borderId="31" xfId="2" applyNumberFormat="1" applyFont="1" applyBorder="1" applyAlignment="1">
      <alignment horizontal="center" vertical="center"/>
    </xf>
    <xf numFmtId="9" fontId="1" fillId="0" borderId="32" xfId="2" applyNumberFormat="1" applyFont="1" applyBorder="1" applyAlignment="1">
      <alignment horizontal="center" vertical="center"/>
    </xf>
    <xf numFmtId="0" fontId="10" fillId="0" borderId="23" xfId="2" applyFont="1" applyBorder="1" applyAlignment="1">
      <alignment horizontal="left" vertical="center" wrapText="1"/>
    </xf>
    <xf numFmtId="0" fontId="10" fillId="0" borderId="30" xfId="2" applyFont="1" applyBorder="1" applyAlignment="1">
      <alignment horizontal="left" vertical="center" wrapText="1"/>
    </xf>
    <xf numFmtId="0" fontId="10" fillId="0" borderId="24" xfId="2" applyFont="1" applyBorder="1" applyAlignment="1">
      <alignment horizontal="left" vertical="center" wrapText="1"/>
    </xf>
    <xf numFmtId="0" fontId="10" fillId="0" borderId="25" xfId="2" applyFont="1" applyBorder="1" applyAlignment="1">
      <alignment horizontal="left" vertical="center" wrapText="1"/>
    </xf>
    <xf numFmtId="0" fontId="10" fillId="0" borderId="0" xfId="2" applyFont="1" applyBorder="1" applyAlignment="1">
      <alignment horizontal="left" vertical="center" wrapText="1"/>
    </xf>
    <xf numFmtId="0" fontId="10" fillId="0" borderId="26" xfId="2" applyFont="1" applyBorder="1" applyAlignment="1">
      <alignment horizontal="left" vertical="center" wrapText="1"/>
    </xf>
    <xf numFmtId="0" fontId="10" fillId="0" borderId="27" xfId="2" applyFont="1" applyBorder="1" applyAlignment="1">
      <alignment horizontal="left" vertical="center" wrapText="1"/>
    </xf>
    <xf numFmtId="0" fontId="10" fillId="0" borderId="33" xfId="2" applyFont="1" applyBorder="1" applyAlignment="1">
      <alignment horizontal="left" vertical="center" wrapText="1"/>
    </xf>
    <xf numFmtId="0" fontId="10" fillId="0" borderId="28" xfId="2" applyFont="1" applyBorder="1" applyAlignment="1">
      <alignment horizontal="left" vertical="center" wrapText="1"/>
    </xf>
    <xf numFmtId="0" fontId="10" fillId="0" borderId="29" xfId="2" applyFont="1" applyBorder="1" applyAlignment="1">
      <alignment horizontal="right" vertical="center"/>
    </xf>
    <xf numFmtId="0" fontId="10" fillId="0" borderId="31" xfId="2" applyFont="1" applyBorder="1" applyAlignment="1">
      <alignment horizontal="right" vertical="center"/>
    </xf>
    <xf numFmtId="0" fontId="10" fillId="0" borderId="32" xfId="2" applyFont="1" applyBorder="1" applyAlignment="1">
      <alignment horizontal="right" vertical="center"/>
    </xf>
    <xf numFmtId="9" fontId="1" fillId="0" borderId="29" xfId="2" applyNumberFormat="1" applyFont="1" applyBorder="1" applyAlignment="1">
      <alignment horizontal="center" vertical="center"/>
    </xf>
    <xf numFmtId="0" fontId="12" fillId="0" borderId="0" xfId="2" applyFont="1" applyAlignment="1">
      <alignment vertical="center"/>
    </xf>
    <xf numFmtId="0" fontId="16" fillId="0" borderId="0" xfId="2" applyFont="1" applyAlignment="1">
      <alignment vertical="center"/>
    </xf>
    <xf numFmtId="0" fontId="12" fillId="0" borderId="0" xfId="2" applyFont="1" applyAlignment="1">
      <alignment vertical="center" wrapText="1"/>
    </xf>
    <xf numFmtId="0" fontId="8" fillId="0" borderId="0" xfId="2" applyFont="1" applyAlignment="1">
      <alignment vertical="center" wrapText="1"/>
    </xf>
    <xf numFmtId="0" fontId="12" fillId="0" borderId="0" xfId="2" applyFont="1" applyAlignment="1">
      <alignment horizontal="left" vertical="center" wrapText="1"/>
    </xf>
    <xf numFmtId="0" fontId="12" fillId="0" borderId="0" xfId="2" applyFont="1" applyAlignment="1">
      <alignment horizontal="left" vertical="center"/>
    </xf>
    <xf numFmtId="0" fontId="16" fillId="0" borderId="0" xfId="2" applyFont="1" applyAlignment="1">
      <alignment horizontal="right" vertical="center"/>
    </xf>
    <xf numFmtId="0" fontId="15" fillId="0" borderId="0" xfId="2" applyFont="1" applyBorder="1" applyAlignment="1">
      <alignment horizontal="center" vertical="center"/>
    </xf>
    <xf numFmtId="0" fontId="16" fillId="0" borderId="0" xfId="2" applyFont="1" applyAlignment="1">
      <alignment horizontal="center" vertical="center"/>
    </xf>
    <xf numFmtId="0" fontId="15" fillId="0" borderId="20" xfId="2" applyFont="1" applyBorder="1" applyAlignment="1">
      <alignment horizontal="center" vertical="center"/>
    </xf>
    <xf numFmtId="0" fontId="15" fillId="0" borderId="22" xfId="2" applyFont="1" applyBorder="1" applyAlignment="1">
      <alignment horizontal="center" vertical="center"/>
    </xf>
    <xf numFmtId="0" fontId="15" fillId="0" borderId="21" xfId="2" applyFont="1" applyBorder="1" applyAlignment="1">
      <alignment horizontal="center" vertical="center"/>
    </xf>
    <xf numFmtId="0" fontId="16" fillId="0" borderId="3" xfId="2" applyFont="1" applyBorder="1" applyAlignment="1">
      <alignment horizontal="center" vertical="center"/>
    </xf>
    <xf numFmtId="0" fontId="16" fillId="0" borderId="4" xfId="2" applyFont="1" applyBorder="1" applyAlignment="1">
      <alignment horizontal="center" vertical="center"/>
    </xf>
    <xf numFmtId="0" fontId="16" fillId="0" borderId="20" xfId="2" applyFont="1" applyBorder="1" applyAlignment="1">
      <alignment horizontal="center" vertical="center" wrapText="1"/>
    </xf>
    <xf numFmtId="0" fontId="16" fillId="0" borderId="22" xfId="2" applyFont="1" applyBorder="1" applyAlignment="1">
      <alignment horizontal="center" vertical="center"/>
    </xf>
    <xf numFmtId="0" fontId="16" fillId="0" borderId="21" xfId="2" applyFont="1" applyBorder="1" applyAlignment="1">
      <alignment horizontal="center" vertical="center"/>
    </xf>
    <xf numFmtId="0" fontId="16" fillId="0" borderId="20" xfId="2" applyFont="1" applyBorder="1" applyAlignment="1">
      <alignment horizontal="left" vertical="center" wrapText="1"/>
    </xf>
    <xf numFmtId="0" fontId="16" fillId="0" borderId="22" xfId="2" applyFont="1" applyBorder="1" applyAlignment="1">
      <alignment horizontal="left" vertical="center" wrapText="1"/>
    </xf>
    <xf numFmtId="0" fontId="16" fillId="0" borderId="21" xfId="2" applyFont="1" applyBorder="1" applyAlignment="1">
      <alignment horizontal="left" vertical="center" wrapText="1"/>
    </xf>
    <xf numFmtId="0" fontId="12" fillId="0" borderId="0" xfId="3" applyFont="1" applyFill="1" applyAlignment="1">
      <alignment horizontal="left" vertical="center" wrapText="1"/>
    </xf>
    <xf numFmtId="0" fontId="8" fillId="0" borderId="0" xfId="2" applyFont="1" applyAlignment="1">
      <alignment horizontal="left" vertical="center" wrapText="1"/>
    </xf>
    <xf numFmtId="0" fontId="8" fillId="0" borderId="15" xfId="3" applyFont="1" applyFill="1" applyBorder="1" applyAlignment="1">
      <alignment horizontal="center" vertical="center" shrinkToFit="1"/>
    </xf>
    <xf numFmtId="0" fontId="8" fillId="0" borderId="1" xfId="3" applyFont="1" applyFill="1" applyBorder="1" applyAlignment="1">
      <alignment horizontal="center" vertical="center" shrinkToFit="1"/>
    </xf>
    <xf numFmtId="0" fontId="8" fillId="0" borderId="17" xfId="3" applyFont="1" applyFill="1" applyBorder="1" applyAlignment="1">
      <alignment horizontal="center" vertical="center" shrinkToFit="1"/>
    </xf>
    <xf numFmtId="0" fontId="8" fillId="0" borderId="18" xfId="3" applyFont="1" applyFill="1" applyBorder="1" applyAlignment="1">
      <alignment horizontal="center" vertical="center" shrinkToFit="1"/>
    </xf>
    <xf numFmtId="0" fontId="8" fillId="0" borderId="23" xfId="3" applyFont="1" applyFill="1" applyBorder="1" applyAlignment="1">
      <alignment horizontal="center" vertical="center" wrapText="1"/>
    </xf>
    <xf numFmtId="0" fontId="8" fillId="0" borderId="30" xfId="3" applyFont="1" applyFill="1" applyBorder="1" applyAlignment="1">
      <alignment horizontal="center" vertical="center" wrapText="1"/>
    </xf>
    <xf numFmtId="0" fontId="8" fillId="0" borderId="30" xfId="2" applyFont="1" applyBorder="1" applyAlignment="1">
      <alignment horizontal="center" vertical="center" wrapText="1"/>
    </xf>
    <xf numFmtId="0" fontId="8" fillId="0" borderId="43" xfId="2" applyFont="1" applyBorder="1" applyAlignment="1">
      <alignment horizontal="center" vertical="center" wrapText="1"/>
    </xf>
    <xf numFmtId="0" fontId="8" fillId="0" borderId="45" xfId="3" applyFont="1" applyFill="1" applyBorder="1" applyAlignment="1">
      <alignment horizontal="center" vertical="center" wrapText="1"/>
    </xf>
    <xf numFmtId="0" fontId="8" fillId="0" borderId="6" xfId="3" applyFont="1" applyFill="1" applyBorder="1" applyAlignment="1">
      <alignment horizontal="center" vertical="center" wrapText="1"/>
    </xf>
    <xf numFmtId="0" fontId="8" fillId="0" borderId="6" xfId="2" applyFont="1" applyBorder="1" applyAlignment="1">
      <alignment horizontal="center" vertical="center" wrapText="1"/>
    </xf>
    <xf numFmtId="0" fontId="8" fillId="0" borderId="9" xfId="2" applyFont="1" applyBorder="1" applyAlignment="1">
      <alignment horizontal="center" vertical="center" wrapText="1"/>
    </xf>
    <xf numFmtId="0" fontId="8" fillId="0" borderId="44" xfId="3" applyFont="1" applyFill="1" applyBorder="1" applyAlignment="1">
      <alignment horizontal="center" vertical="center" wrapText="1"/>
    </xf>
    <xf numFmtId="0" fontId="8" fillId="0" borderId="8" xfId="2" applyFont="1" applyBorder="1" applyAlignment="1">
      <alignment horizontal="center" vertical="center" wrapText="1"/>
    </xf>
    <xf numFmtId="0" fontId="8" fillId="0" borderId="46" xfId="3" applyFont="1" applyFill="1" applyBorder="1" applyAlignment="1">
      <alignment horizontal="center" vertical="center" shrinkToFit="1"/>
    </xf>
    <xf numFmtId="0" fontId="8" fillId="0" borderId="47" xfId="3" applyFont="1" applyFill="1" applyBorder="1" applyAlignment="1">
      <alignment horizontal="center" vertical="center" shrinkToFit="1"/>
    </xf>
    <xf numFmtId="0" fontId="8" fillId="0" borderId="47" xfId="2" applyFont="1" applyBorder="1" applyAlignment="1">
      <alignment horizontal="center" vertical="center" shrinkToFit="1"/>
    </xf>
    <xf numFmtId="0" fontId="8" fillId="0" borderId="48" xfId="2" applyFont="1" applyBorder="1" applyAlignment="1">
      <alignment horizontal="center" vertical="center" shrinkToFit="1"/>
    </xf>
    <xf numFmtId="0" fontId="12" fillId="0" borderId="0" xfId="3" applyFont="1" applyFill="1" applyBorder="1" applyAlignment="1">
      <alignment horizontal="left" vertical="center" wrapText="1"/>
    </xf>
    <xf numFmtId="0" fontId="20" fillId="0" borderId="15" xfId="3" applyFont="1" applyFill="1" applyBorder="1" applyAlignment="1">
      <alignment horizontal="center" vertical="center" shrinkToFit="1"/>
    </xf>
    <xf numFmtId="0" fontId="20" fillId="0" borderId="1" xfId="3" applyFont="1" applyFill="1" applyBorder="1" applyAlignment="1">
      <alignment horizontal="center" vertical="center" shrinkToFit="1"/>
    </xf>
    <xf numFmtId="0" fontId="16" fillId="0" borderId="39" xfId="2" applyFont="1" applyBorder="1" applyAlignment="1">
      <alignment horizontal="center" vertical="center"/>
    </xf>
    <xf numFmtId="0" fontId="16" fillId="0" borderId="20" xfId="2" applyFont="1" applyBorder="1" applyAlignment="1">
      <alignment horizontal="center" vertical="center"/>
    </xf>
    <xf numFmtId="0" fontId="16" fillId="0" borderId="40" xfId="2" applyFont="1" applyBorder="1" applyAlignment="1">
      <alignment vertical="center"/>
    </xf>
    <xf numFmtId="0" fontId="8" fillId="0" borderId="39" xfId="3" applyFont="1" applyFill="1" applyBorder="1" applyAlignment="1">
      <alignment horizontal="center" vertical="center"/>
    </xf>
    <xf numFmtId="0" fontId="8" fillId="0" borderId="22" xfId="3" applyFont="1" applyFill="1" applyBorder="1" applyAlignment="1">
      <alignment horizontal="center" vertical="center"/>
    </xf>
    <xf numFmtId="0" fontId="8" fillId="0" borderId="21" xfId="3" applyFont="1" applyFill="1" applyBorder="1" applyAlignment="1">
      <alignment horizontal="center" vertical="center"/>
    </xf>
    <xf numFmtId="0" fontId="16" fillId="0" borderId="20" xfId="3" applyFont="1" applyFill="1" applyBorder="1" applyAlignment="1">
      <alignment horizontal="center" vertical="center"/>
    </xf>
    <xf numFmtId="0" fontId="16" fillId="0" borderId="40" xfId="3" applyFont="1" applyFill="1" applyBorder="1" applyAlignment="1">
      <alignment horizontal="center" vertical="center"/>
    </xf>
    <xf numFmtId="0" fontId="12" fillId="0" borderId="15" xfId="3" applyFont="1" applyBorder="1" applyAlignment="1">
      <alignment horizontal="center" vertical="center"/>
    </xf>
    <xf numFmtId="0" fontId="12" fillId="0" borderId="1" xfId="3" applyFont="1" applyBorder="1" applyAlignment="1">
      <alignment horizontal="center" vertical="center"/>
    </xf>
    <xf numFmtId="0" fontId="19" fillId="0" borderId="7" xfId="3" applyFont="1" applyFill="1" applyBorder="1" applyAlignment="1">
      <alignment horizontal="center" vertical="center" wrapText="1"/>
    </xf>
    <xf numFmtId="0" fontId="19" fillId="0" borderId="41" xfId="3" applyFont="1" applyFill="1" applyBorder="1" applyAlignment="1">
      <alignment horizontal="center" vertical="center" wrapText="1"/>
    </xf>
    <xf numFmtId="0" fontId="19" fillId="0" borderId="8" xfId="3" applyFont="1" applyFill="1" applyBorder="1" applyAlignment="1">
      <alignment horizontal="center" vertical="center" wrapText="1"/>
    </xf>
    <xf numFmtId="0" fontId="19" fillId="0" borderId="16" xfId="3" applyFont="1" applyFill="1" applyBorder="1" applyAlignment="1">
      <alignment horizontal="center" vertical="center" wrapText="1"/>
    </xf>
    <xf numFmtId="0" fontId="15" fillId="0" borderId="0" xfId="3" applyFont="1" applyFill="1" applyAlignment="1">
      <alignment horizontal="center" vertical="center"/>
    </xf>
    <xf numFmtId="0" fontId="15" fillId="0" borderId="33" xfId="2" applyFont="1" applyBorder="1" applyAlignment="1">
      <alignment horizontal="center" vertical="center"/>
    </xf>
    <xf numFmtId="0" fontId="16" fillId="0" borderId="33" xfId="2" applyFont="1" applyBorder="1" applyAlignment="1">
      <alignment vertical="center"/>
    </xf>
    <xf numFmtId="0" fontId="8" fillId="0" borderId="34" xfId="2" applyFont="1" applyBorder="1" applyAlignment="1">
      <alignment horizontal="center" vertical="center"/>
    </xf>
    <xf numFmtId="0" fontId="16" fillId="0" borderId="35" xfId="2" applyFont="1" applyBorder="1" applyAlignment="1">
      <alignment horizontal="center" vertical="center"/>
    </xf>
    <xf numFmtId="0" fontId="16" fillId="0" borderId="36" xfId="2" applyFont="1" applyBorder="1" applyAlignment="1">
      <alignment horizontal="center" vertical="center"/>
    </xf>
    <xf numFmtId="0" fontId="16" fillId="0" borderId="37" xfId="2" applyFont="1" applyBorder="1" applyAlignment="1">
      <alignment horizontal="center" vertical="center"/>
    </xf>
    <xf numFmtId="0" fontId="16" fillId="0" borderId="38" xfId="2" applyFont="1" applyBorder="1" applyAlignment="1">
      <alignment horizontal="center" vertical="center"/>
    </xf>
    <xf numFmtId="0" fontId="16" fillId="0" borderId="2" xfId="2" applyFont="1" applyBorder="1" applyAlignment="1">
      <alignment horizontal="left" vertical="center" wrapText="1" indent="1"/>
    </xf>
    <xf numFmtId="0" fontId="16" fillId="0" borderId="50" xfId="2" applyFont="1" applyBorder="1" applyAlignment="1">
      <alignment horizontal="left" vertical="center" wrapText="1" indent="1"/>
    </xf>
    <xf numFmtId="0" fontId="16" fillId="0" borderId="49" xfId="2" applyFont="1" applyBorder="1" applyAlignment="1">
      <alignment horizontal="left" vertical="center" wrapText="1" indent="1"/>
    </xf>
    <xf numFmtId="0" fontId="16" fillId="0" borderId="0" xfId="2" applyFont="1" applyAlignment="1">
      <alignment vertical="center" wrapText="1"/>
    </xf>
    <xf numFmtId="0" fontId="24" fillId="0" borderId="0" xfId="2" applyFont="1" applyBorder="1" applyAlignment="1">
      <alignment vertical="center" wrapText="1"/>
    </xf>
    <xf numFmtId="0" fontId="24" fillId="0" borderId="0" xfId="2" applyFont="1" applyBorder="1" applyAlignment="1">
      <alignment horizontal="left" vertical="center" wrapText="1"/>
    </xf>
    <xf numFmtId="0" fontId="27" fillId="0" borderId="0" xfId="2" applyFont="1" applyAlignment="1">
      <alignment vertical="center" wrapText="1"/>
    </xf>
    <xf numFmtId="0" fontId="24" fillId="0" borderId="1" xfId="2" applyFont="1" applyBorder="1" applyAlignment="1">
      <alignment horizontal="center" vertical="center"/>
    </xf>
    <xf numFmtId="0" fontId="28" fillId="0" borderId="3" xfId="2" applyFont="1" applyBorder="1" applyAlignment="1">
      <alignment horizontal="center" wrapText="1"/>
    </xf>
    <xf numFmtId="0" fontId="28" fillId="0" borderId="4" xfId="2" applyFont="1" applyBorder="1" applyAlignment="1">
      <alignment horizontal="center" wrapText="1"/>
    </xf>
    <xf numFmtId="0" fontId="28" fillId="0" borderId="0" xfId="2" applyFont="1" applyBorder="1" applyAlignment="1">
      <alignment horizontal="center" wrapText="1"/>
    </xf>
    <xf numFmtId="0" fontId="28" fillId="0" borderId="5" xfId="2" applyFont="1" applyBorder="1" applyAlignment="1">
      <alignment horizontal="center" wrapText="1"/>
    </xf>
    <xf numFmtId="0" fontId="28" fillId="0" borderId="6" xfId="2" applyFont="1" applyBorder="1" applyAlignment="1">
      <alignment horizontal="center" wrapText="1"/>
    </xf>
    <xf numFmtId="0" fontId="28" fillId="0" borderId="9" xfId="2" applyFont="1" applyBorder="1" applyAlignment="1">
      <alignment horizontal="center" wrapText="1"/>
    </xf>
    <xf numFmtId="0" fontId="24" fillId="0" borderId="2" xfId="2" applyFont="1" applyBorder="1" applyAlignment="1">
      <alignment vertical="center" wrapText="1"/>
    </xf>
    <xf numFmtId="0" fontId="24" fillId="0" borderId="49" xfId="2" applyFont="1" applyBorder="1" applyAlignment="1">
      <alignment vertical="center" wrapText="1"/>
    </xf>
    <xf numFmtId="0" fontId="24" fillId="0" borderId="41" xfId="2" applyFont="1" applyBorder="1" applyAlignment="1">
      <alignment horizontal="left" vertical="center" wrapText="1"/>
    </xf>
    <xf numFmtId="0" fontId="24" fillId="0" borderId="5" xfId="2" applyFont="1" applyBorder="1" applyAlignment="1">
      <alignment horizontal="left" vertical="center" wrapText="1"/>
    </xf>
    <xf numFmtId="0" fontId="24" fillId="0" borderId="8" xfId="2" applyFont="1" applyBorder="1" applyAlignment="1">
      <alignment horizontal="left" vertical="center" wrapText="1"/>
    </xf>
    <xf numFmtId="0" fontId="24" fillId="0" borderId="6" xfId="2" applyFont="1" applyBorder="1" applyAlignment="1">
      <alignment horizontal="left" vertical="center" wrapText="1"/>
    </xf>
    <xf numFmtId="0" fontId="24" fillId="0" borderId="9" xfId="2" applyFont="1" applyBorder="1" applyAlignment="1">
      <alignment horizontal="left" vertical="center" wrapText="1"/>
    </xf>
    <xf numFmtId="0" fontId="24" fillId="0" borderId="8" xfId="2" applyFont="1" applyBorder="1" applyAlignment="1">
      <alignment horizontal="center" vertical="center"/>
    </xf>
    <xf numFmtId="0" fontId="24" fillId="0" borderId="6" xfId="2" applyFont="1" applyBorder="1" applyAlignment="1">
      <alignment horizontal="center" vertical="center"/>
    </xf>
    <xf numFmtId="0" fontId="24" fillId="0" borderId="9" xfId="2" applyFont="1" applyBorder="1" applyAlignment="1">
      <alignment horizontal="center" vertical="center"/>
    </xf>
    <xf numFmtId="0" fontId="24" fillId="0" borderId="20" xfId="2" applyFont="1" applyBorder="1" applyAlignment="1">
      <alignment horizontal="center" vertical="center" wrapText="1"/>
    </xf>
    <xf numFmtId="0" fontId="24" fillId="0" borderId="22" xfId="2" applyFont="1" applyBorder="1" applyAlignment="1">
      <alignment horizontal="center" vertical="center" wrapText="1"/>
    </xf>
    <xf numFmtId="0" fontId="24" fillId="0" borderId="21" xfId="2" applyFont="1" applyBorder="1" applyAlignment="1">
      <alignment horizontal="center" vertical="center" wrapText="1"/>
    </xf>
    <xf numFmtId="0" fontId="26" fillId="0" borderId="0" xfId="2" applyFont="1" applyAlignment="1">
      <alignment horizontal="center" vertical="center"/>
    </xf>
    <xf numFmtId="0" fontId="24" fillId="0" borderId="20" xfId="2" applyFont="1" applyBorder="1" applyAlignment="1">
      <alignment horizontal="center" vertical="center"/>
    </xf>
    <xf numFmtId="0" fontId="24" fillId="0" borderId="22" xfId="2" applyFont="1" applyBorder="1" applyAlignment="1">
      <alignment horizontal="center" vertical="center"/>
    </xf>
    <xf numFmtId="0" fontId="24" fillId="0" borderId="21" xfId="2" applyFont="1" applyBorder="1" applyAlignment="1">
      <alignment horizontal="center" vertical="center"/>
    </xf>
    <xf numFmtId="0" fontId="24" fillId="0" borderId="7" xfId="2" applyFont="1" applyBorder="1" applyAlignment="1">
      <alignment horizontal="center" vertical="center"/>
    </xf>
    <xf numFmtId="0" fontId="24" fillId="0" borderId="3" xfId="2" applyFont="1" applyBorder="1" applyAlignment="1">
      <alignment horizontal="center" vertical="center"/>
    </xf>
    <xf numFmtId="0" fontId="24" fillId="0" borderId="4" xfId="2" applyFont="1" applyBorder="1" applyAlignment="1">
      <alignment horizontal="center" vertical="center"/>
    </xf>
    <xf numFmtId="0" fontId="24" fillId="0" borderId="7" xfId="2" applyFont="1" applyBorder="1" applyAlignment="1">
      <alignment vertical="center" wrapText="1"/>
    </xf>
    <xf numFmtId="0" fontId="24" fillId="0" borderId="41" xfId="2" applyFont="1" applyBorder="1" applyAlignment="1">
      <alignment vertical="center" wrapText="1"/>
    </xf>
    <xf numFmtId="0" fontId="24" fillId="0" borderId="8" xfId="2" applyFont="1" applyBorder="1" applyAlignment="1">
      <alignment vertical="center" wrapText="1"/>
    </xf>
    <xf numFmtId="0" fontId="24" fillId="0" borderId="1" xfId="3" applyFont="1" applyBorder="1" applyAlignment="1">
      <alignment horizontal="center" vertical="center" wrapText="1"/>
    </xf>
    <xf numFmtId="0" fontId="31" fillId="0" borderId="0" xfId="4" applyFont="1" applyAlignment="1">
      <alignment vertical="center" wrapText="1"/>
    </xf>
    <xf numFmtId="0" fontId="30" fillId="0" borderId="0" xfId="4" applyFont="1" applyBorder="1" applyAlignment="1">
      <alignment horizontal="center" vertical="center"/>
    </xf>
    <xf numFmtId="0" fontId="11" fillId="0" borderId="20" xfId="4" applyFont="1" applyBorder="1" applyAlignment="1">
      <alignment horizontal="center" vertical="center"/>
    </xf>
    <xf numFmtId="0" fontId="11" fillId="0" borderId="22" xfId="4" applyFont="1" applyBorder="1" applyAlignment="1">
      <alignment horizontal="center" vertical="center"/>
    </xf>
    <xf numFmtId="0" fontId="11" fillId="0" borderId="21" xfId="4" applyFont="1" applyBorder="1" applyAlignment="1">
      <alignment horizontal="center" vertical="center"/>
    </xf>
    <xf numFmtId="0" fontId="1" fillId="0" borderId="20" xfId="4" applyBorder="1" applyAlignment="1">
      <alignment horizontal="center" vertical="center"/>
    </xf>
    <xf numFmtId="0" fontId="1" fillId="0" borderId="22" xfId="4" applyBorder="1" applyAlignment="1">
      <alignment horizontal="center" vertical="center"/>
    </xf>
    <xf numFmtId="0" fontId="1" fillId="0" borderId="21" xfId="4" applyBorder="1" applyAlignment="1">
      <alignment horizontal="center" vertical="center"/>
    </xf>
    <xf numFmtId="0" fontId="1" fillId="0" borderId="2" xfId="4" applyBorder="1" applyAlignment="1">
      <alignment horizontal="center" vertical="center" wrapText="1"/>
    </xf>
    <xf numFmtId="0" fontId="1" fillId="0" borderId="49" xfId="4" applyBorder="1" applyAlignment="1">
      <alignment horizontal="center" vertical="center" wrapText="1"/>
    </xf>
    <xf numFmtId="0" fontId="1" fillId="0" borderId="1" xfId="4" applyBorder="1" applyAlignment="1">
      <alignment vertical="center" wrapText="1"/>
    </xf>
    <xf numFmtId="0" fontId="1" fillId="0" borderId="1" xfId="4" applyBorder="1" applyAlignment="1">
      <alignment horizontal="center" vertical="center"/>
    </xf>
    <xf numFmtId="0" fontId="1" fillId="0" borderId="20" xfId="4" applyBorder="1" applyAlignment="1">
      <alignment vertical="center" wrapText="1"/>
    </xf>
    <xf numFmtId="0" fontId="1" fillId="0" borderId="21" xfId="4" applyBorder="1" applyAlignment="1">
      <alignment vertical="center" wrapText="1"/>
    </xf>
    <xf numFmtId="0" fontId="36" fillId="0" borderId="0" xfId="3" applyFont="1" applyFill="1" applyAlignment="1">
      <alignment horizontal="left" vertical="center" wrapText="1"/>
    </xf>
    <xf numFmtId="0" fontId="1" fillId="0" borderId="0" xfId="2" applyFont="1" applyAlignment="1">
      <alignment horizontal="left" vertical="center" wrapText="1"/>
    </xf>
    <xf numFmtId="0" fontId="1" fillId="0" borderId="15" xfId="3" applyFont="1" applyFill="1" applyBorder="1" applyAlignment="1">
      <alignment horizontal="center" vertical="center" shrinkToFit="1"/>
    </xf>
    <xf numFmtId="0" fontId="1" fillId="0" borderId="1" xfId="3" applyFont="1" applyFill="1" applyBorder="1" applyAlignment="1">
      <alignment horizontal="center" vertical="center" shrinkToFit="1"/>
    </xf>
    <xf numFmtId="0" fontId="1" fillId="0" borderId="17" xfId="3" applyFont="1" applyFill="1" applyBorder="1" applyAlignment="1">
      <alignment horizontal="center" vertical="center" shrinkToFit="1"/>
    </xf>
    <xf numFmtId="0" fontId="1" fillId="0" borderId="18" xfId="3" applyFont="1" applyFill="1" applyBorder="1" applyAlignment="1">
      <alignment horizontal="center" vertical="center" shrinkToFit="1"/>
    </xf>
    <xf numFmtId="0" fontId="1" fillId="0" borderId="23" xfId="3" applyFont="1" applyFill="1" applyBorder="1" applyAlignment="1">
      <alignment horizontal="center" vertical="center" wrapText="1"/>
    </xf>
    <xf numFmtId="0" fontId="1" fillId="0" borderId="30" xfId="3" applyFont="1" applyFill="1" applyBorder="1" applyAlignment="1">
      <alignment horizontal="center" vertical="center" wrapText="1"/>
    </xf>
    <xf numFmtId="0" fontId="1" fillId="0" borderId="30" xfId="2" applyFont="1" applyBorder="1" applyAlignment="1">
      <alignment horizontal="center" vertical="center" wrapText="1"/>
    </xf>
    <xf numFmtId="0" fontId="1" fillId="0" borderId="43" xfId="2" applyFont="1" applyBorder="1" applyAlignment="1">
      <alignment horizontal="center" vertical="center" wrapText="1"/>
    </xf>
    <xf numFmtId="0" fontId="1" fillId="0" borderId="45" xfId="3" applyFont="1" applyFill="1" applyBorder="1" applyAlignment="1">
      <alignment horizontal="center" vertical="center" wrapText="1"/>
    </xf>
    <xf numFmtId="0" fontId="1" fillId="0" borderId="6" xfId="3" applyFont="1" applyFill="1" applyBorder="1" applyAlignment="1">
      <alignment horizontal="center" vertical="center" wrapText="1"/>
    </xf>
    <xf numFmtId="0" fontId="1" fillId="0" borderId="6" xfId="2" applyFont="1" applyBorder="1" applyAlignment="1">
      <alignment horizontal="center" vertical="center" wrapText="1"/>
    </xf>
    <xf numFmtId="0" fontId="1" fillId="0" borderId="9" xfId="2" applyFont="1" applyBorder="1" applyAlignment="1">
      <alignment horizontal="center" vertical="center" wrapText="1"/>
    </xf>
    <xf numFmtId="0" fontId="1" fillId="0" borderId="44" xfId="3" applyFont="1" applyFill="1" applyBorder="1" applyAlignment="1">
      <alignment horizontal="center" vertical="center" wrapText="1"/>
    </xf>
    <xf numFmtId="0" fontId="1" fillId="0" borderId="8" xfId="2" applyFont="1" applyBorder="1" applyAlignment="1">
      <alignment horizontal="center" vertical="center" wrapText="1"/>
    </xf>
    <xf numFmtId="0" fontId="1" fillId="0" borderId="46" xfId="3" applyFont="1" applyFill="1" applyBorder="1" applyAlignment="1">
      <alignment horizontal="center" vertical="center" shrinkToFit="1"/>
    </xf>
    <xf numFmtId="0" fontId="1" fillId="0" borderId="47" xfId="3" applyFont="1" applyFill="1" applyBorder="1" applyAlignment="1">
      <alignment horizontal="center" vertical="center" shrinkToFit="1"/>
    </xf>
    <xf numFmtId="0" fontId="1" fillId="0" borderId="47" xfId="2" applyFont="1" applyBorder="1" applyAlignment="1">
      <alignment horizontal="center" vertical="center" shrinkToFit="1"/>
    </xf>
    <xf numFmtId="0" fontId="1" fillId="0" borderId="48" xfId="2" applyFont="1" applyBorder="1" applyAlignment="1">
      <alignment horizontal="center" vertical="center" shrinkToFit="1"/>
    </xf>
    <xf numFmtId="0" fontId="10" fillId="0" borderId="0" xfId="3" applyFont="1" applyFill="1" applyBorder="1" applyAlignment="1">
      <alignment horizontal="left" vertical="center" wrapText="1"/>
    </xf>
    <xf numFmtId="0" fontId="34" fillId="0" borderId="15" xfId="3" applyFont="1" applyFill="1" applyBorder="1" applyAlignment="1">
      <alignment horizontal="center" vertical="center" shrinkToFit="1"/>
    </xf>
    <xf numFmtId="0" fontId="34" fillId="0" borderId="1" xfId="3" applyFont="1" applyFill="1" applyBorder="1" applyAlignment="1">
      <alignment horizontal="center" vertical="center" shrinkToFit="1"/>
    </xf>
    <xf numFmtId="0" fontId="29" fillId="0" borderId="39" xfId="2" applyFont="1" applyBorder="1" applyAlignment="1">
      <alignment horizontal="center" vertical="center"/>
    </xf>
    <xf numFmtId="0" fontId="29" fillId="0" borderId="22" xfId="2" applyFont="1" applyBorder="1" applyAlignment="1">
      <alignment horizontal="center" vertical="center"/>
    </xf>
    <xf numFmtId="0" fontId="29" fillId="0" borderId="21" xfId="2" applyFont="1" applyBorder="1" applyAlignment="1">
      <alignment horizontal="center" vertical="center"/>
    </xf>
    <xf numFmtId="0" fontId="29" fillId="0" borderId="20" xfId="2" applyFont="1" applyBorder="1" applyAlignment="1">
      <alignment horizontal="center" vertical="center"/>
    </xf>
    <xf numFmtId="0" fontId="29" fillId="0" borderId="40" xfId="2" applyFont="1" applyBorder="1" applyAlignment="1">
      <alignment vertical="center"/>
    </xf>
    <xf numFmtId="0" fontId="1" fillId="0" borderId="39" xfId="3" applyFont="1" applyFill="1" applyBorder="1" applyAlignment="1">
      <alignment horizontal="center" vertical="center"/>
    </xf>
    <xf numFmtId="0" fontId="1" fillId="0" borderId="22" xfId="3" applyFont="1" applyFill="1" applyBorder="1" applyAlignment="1">
      <alignment horizontal="center" vertical="center"/>
    </xf>
    <xf numFmtId="0" fontId="1" fillId="0" borderId="21" xfId="3" applyFont="1" applyFill="1" applyBorder="1" applyAlignment="1">
      <alignment horizontal="center" vertical="center"/>
    </xf>
    <xf numFmtId="0" fontId="29" fillId="0" borderId="20" xfId="3" applyFont="1" applyFill="1" applyBorder="1" applyAlignment="1">
      <alignment horizontal="center" vertical="center"/>
    </xf>
    <xf numFmtId="0" fontId="29" fillId="0" borderId="40" xfId="3" applyFont="1" applyFill="1" applyBorder="1" applyAlignment="1">
      <alignment horizontal="center" vertical="center"/>
    </xf>
    <xf numFmtId="0" fontId="10" fillId="0" borderId="15" xfId="3" applyFont="1" applyBorder="1" applyAlignment="1">
      <alignment horizontal="center" vertical="center"/>
    </xf>
    <xf numFmtId="0" fontId="10" fillId="0" borderId="1" xfId="3" applyFont="1" applyBorder="1" applyAlignment="1">
      <alignment horizontal="center" vertical="center"/>
    </xf>
    <xf numFmtId="0" fontId="33" fillId="0" borderId="7" xfId="3" applyFont="1" applyFill="1" applyBorder="1" applyAlignment="1">
      <alignment horizontal="center" vertical="center" wrapText="1"/>
    </xf>
    <xf numFmtId="0" fontId="33" fillId="0" borderId="41" xfId="3" applyFont="1" applyFill="1" applyBorder="1" applyAlignment="1">
      <alignment horizontal="center" vertical="center" wrapText="1"/>
    </xf>
    <xf numFmtId="0" fontId="33" fillId="0" borderId="8" xfId="3" applyFont="1" applyFill="1" applyBorder="1" applyAlignment="1">
      <alignment horizontal="center" vertical="center" wrapText="1"/>
    </xf>
    <xf numFmtId="0" fontId="33" fillId="0" borderId="16" xfId="3" applyFont="1" applyFill="1" applyBorder="1" applyAlignment="1">
      <alignment horizontal="center" vertical="center" wrapText="1"/>
    </xf>
    <xf numFmtId="0" fontId="29" fillId="0" borderId="0" xfId="2" applyFont="1" applyAlignment="1">
      <alignment horizontal="right" vertical="center"/>
    </xf>
    <xf numFmtId="0" fontId="29" fillId="0" borderId="0" xfId="2" applyFont="1" applyAlignment="1">
      <alignment vertical="center"/>
    </xf>
    <xf numFmtId="0" fontId="7" fillId="0" borderId="0" xfId="2" applyAlignment="1">
      <alignment vertical="center"/>
    </xf>
    <xf numFmtId="0" fontId="11" fillId="0" borderId="0" xfId="3" applyFont="1" applyFill="1" applyAlignment="1">
      <alignment horizontal="center" vertical="center"/>
    </xf>
    <xf numFmtId="0" fontId="11" fillId="0" borderId="33" xfId="2" applyFont="1" applyBorder="1" applyAlignment="1">
      <alignment horizontal="center" vertical="center"/>
    </xf>
    <xf numFmtId="0" fontId="7" fillId="0" borderId="33" xfId="2" applyBorder="1" applyAlignment="1">
      <alignment vertical="center"/>
    </xf>
    <xf numFmtId="0" fontId="1" fillId="0" borderId="34" xfId="2" applyFont="1" applyBorder="1" applyAlignment="1">
      <alignment horizontal="center" vertical="center"/>
    </xf>
    <xf numFmtId="0" fontId="29" fillId="0" borderId="35" xfId="2" applyFont="1" applyBorder="1" applyAlignment="1">
      <alignment horizontal="center" vertical="center"/>
    </xf>
    <xf numFmtId="0" fontId="29" fillId="0" borderId="36" xfId="2" applyFont="1" applyBorder="1" applyAlignment="1">
      <alignment horizontal="center" vertical="center"/>
    </xf>
    <xf numFmtId="0" fontId="29" fillId="0" borderId="37" xfId="2" applyFont="1" applyBorder="1" applyAlignment="1">
      <alignment vertical="center"/>
    </xf>
    <xf numFmtId="0" fontId="29" fillId="0" borderId="38" xfId="2" applyFont="1" applyBorder="1" applyAlignment="1">
      <alignment vertical="center"/>
    </xf>
    <xf numFmtId="0" fontId="36" fillId="0" borderId="0" xfId="2" applyFont="1" applyAlignment="1">
      <alignment vertical="center" wrapText="1"/>
    </xf>
    <xf numFmtId="0" fontId="7" fillId="0" borderId="0" xfId="2" applyAlignment="1">
      <alignment vertical="center" wrapText="1"/>
    </xf>
    <xf numFmtId="0" fontId="7" fillId="0" borderId="0" xfId="2" applyAlignment="1">
      <alignment horizontal="right" vertical="center"/>
    </xf>
    <xf numFmtId="0" fontId="11" fillId="0" borderId="0" xfId="2" applyFont="1" applyBorder="1" applyAlignment="1">
      <alignment horizontal="center" vertical="center"/>
    </xf>
    <xf numFmtId="0" fontId="11" fillId="0" borderId="20" xfId="2" applyFont="1" applyBorder="1" applyAlignment="1">
      <alignment horizontal="center" vertical="center"/>
    </xf>
    <xf numFmtId="0" fontId="11" fillId="0" borderId="22" xfId="2" applyFont="1" applyBorder="1" applyAlignment="1">
      <alignment horizontal="center" vertical="center"/>
    </xf>
    <xf numFmtId="0" fontId="11" fillId="0" borderId="21" xfId="2" applyFont="1" applyBorder="1" applyAlignment="1">
      <alignment horizontal="center" vertical="center"/>
    </xf>
    <xf numFmtId="0" fontId="7" fillId="0" borderId="3" xfId="2" applyBorder="1" applyAlignment="1">
      <alignment horizontal="center" vertical="center"/>
    </xf>
    <xf numFmtId="0" fontId="7" fillId="0" borderId="4" xfId="2" applyBorder="1" applyAlignment="1">
      <alignment horizontal="center" vertical="center"/>
    </xf>
    <xf numFmtId="0" fontId="7" fillId="0" borderId="2" xfId="2" applyBorder="1" applyAlignment="1">
      <alignment horizontal="left" vertical="center" wrapText="1" indent="1"/>
    </xf>
    <xf numFmtId="0" fontId="7" fillId="0" borderId="50" xfId="2" applyBorder="1" applyAlignment="1">
      <alignment horizontal="left" vertical="center" wrapText="1" indent="1"/>
    </xf>
    <xf numFmtId="0" fontId="7" fillId="0" borderId="49" xfId="2" applyBorder="1" applyAlignment="1">
      <alignment horizontal="left" vertical="center" wrapText="1" indent="1"/>
    </xf>
    <xf numFmtId="0" fontId="10" fillId="0" borderId="0" xfId="2" applyFont="1" applyAlignment="1">
      <alignment vertical="center" wrapText="1"/>
    </xf>
    <xf numFmtId="0" fontId="24" fillId="0" borderId="2" xfId="2" applyFont="1" applyBorder="1" applyAlignment="1">
      <alignment horizontal="center" vertical="center" wrapText="1"/>
    </xf>
    <xf numFmtId="0" fontId="24" fillId="0" borderId="49" xfId="2" applyFont="1" applyBorder="1" applyAlignment="1">
      <alignment horizontal="center" vertical="center" wrapText="1"/>
    </xf>
    <xf numFmtId="0" fontId="24" fillId="0" borderId="7" xfId="2" applyFont="1" applyBorder="1" applyAlignment="1">
      <alignment horizontal="left" vertical="center" wrapText="1"/>
    </xf>
    <xf numFmtId="0" fontId="24" fillId="0" borderId="3" xfId="2" applyFont="1" applyBorder="1" applyAlignment="1">
      <alignment horizontal="left" vertical="center" wrapText="1"/>
    </xf>
    <xf numFmtId="0" fontId="24" fillId="0" borderId="4" xfId="2" applyFont="1" applyBorder="1" applyAlignment="1">
      <alignment horizontal="left" vertical="center" wrapText="1"/>
    </xf>
    <xf numFmtId="0" fontId="24" fillId="0" borderId="2" xfId="2" applyFont="1" applyBorder="1" applyAlignment="1">
      <alignment horizontal="left" vertical="center" wrapText="1"/>
    </xf>
    <xf numFmtId="0" fontId="24" fillId="0" borderId="50" xfId="2" applyFont="1" applyBorder="1" applyAlignment="1">
      <alignment horizontal="left" vertical="center" wrapText="1"/>
    </xf>
    <xf numFmtId="0" fontId="24" fillId="0" borderId="49" xfId="2" applyFont="1" applyBorder="1" applyAlignment="1">
      <alignment horizontal="left" vertical="center" wrapText="1"/>
    </xf>
    <xf numFmtId="0" fontId="24" fillId="0" borderId="2" xfId="2" applyFont="1" applyBorder="1" applyAlignment="1">
      <alignment vertical="center"/>
    </xf>
    <xf numFmtId="0" fontId="24" fillId="0" borderId="49" xfId="2" applyFont="1" applyBorder="1" applyAlignment="1">
      <alignment vertical="center"/>
    </xf>
    <xf numFmtId="0" fontId="24" fillId="0" borderId="20" xfId="2" applyFont="1" applyBorder="1" applyAlignment="1">
      <alignment horizontal="left" vertical="center" wrapText="1"/>
    </xf>
    <xf numFmtId="0" fontId="24" fillId="0" borderId="22" xfId="2" applyFont="1" applyBorder="1" applyAlignment="1">
      <alignment horizontal="left" vertical="center" wrapText="1"/>
    </xf>
    <xf numFmtId="0" fontId="24" fillId="0" borderId="21" xfId="2" applyFont="1" applyBorder="1" applyAlignment="1">
      <alignment horizontal="left" vertical="center" wrapText="1"/>
    </xf>
    <xf numFmtId="0" fontId="24" fillId="0" borderId="1" xfId="2" applyFont="1" applyBorder="1" applyAlignment="1">
      <alignment horizontal="center" vertical="center" wrapText="1"/>
    </xf>
    <xf numFmtId="0" fontId="24" fillId="0" borderId="0" xfId="2" applyFont="1" applyAlignment="1">
      <alignment vertical="center" wrapText="1"/>
    </xf>
    <xf numFmtId="0" fontId="42" fillId="0" borderId="0" xfId="1" applyFont="1" applyAlignment="1">
      <alignment horizontal="center" vertical="center"/>
    </xf>
    <xf numFmtId="0" fontId="42" fillId="0" borderId="0" xfId="1" applyFont="1" applyAlignment="1">
      <alignment horizontal="left" vertical="center"/>
    </xf>
    <xf numFmtId="0" fontId="42" fillId="0" borderId="0" xfId="1" applyFont="1" applyAlignment="1">
      <alignment horizontal="left" vertical="center" wrapText="1"/>
    </xf>
    <xf numFmtId="0" fontId="38" fillId="0" borderId="1" xfId="1" applyFont="1" applyBorder="1" applyAlignment="1">
      <alignment horizontal="center" vertical="center" wrapText="1"/>
    </xf>
    <xf numFmtId="176" fontId="38" fillId="0" borderId="20" xfId="1" applyNumberFormat="1" applyFont="1" applyBorder="1" applyAlignment="1">
      <alignment horizontal="center" vertical="center"/>
    </xf>
    <xf numFmtId="176" fontId="38" fillId="0" borderId="22" xfId="1" applyNumberFormat="1" applyFont="1" applyBorder="1" applyAlignment="1">
      <alignment horizontal="center" vertical="center"/>
    </xf>
    <xf numFmtId="0" fontId="40" fillId="0" borderId="1" xfId="1" applyFont="1" applyBorder="1" applyAlignment="1">
      <alignment horizontal="center" vertical="center"/>
    </xf>
    <xf numFmtId="0" fontId="38" fillId="0" borderId="2" xfId="1" applyFont="1" applyBorder="1" applyAlignment="1">
      <alignment horizontal="center" vertical="center" wrapText="1"/>
    </xf>
    <xf numFmtId="0" fontId="38" fillId="0" borderId="7" xfId="1" applyFont="1" applyBorder="1" applyAlignment="1">
      <alignment horizontal="center" vertical="center" wrapText="1"/>
    </xf>
    <xf numFmtId="0" fontId="38" fillId="0" borderId="3" xfId="1" applyFont="1" applyBorder="1" applyAlignment="1">
      <alignment horizontal="center" vertical="center" wrapText="1"/>
    </xf>
    <xf numFmtId="0" fontId="38" fillId="0" borderId="8" xfId="1" applyFont="1" applyBorder="1" applyAlignment="1">
      <alignment horizontal="center" vertical="center" wrapText="1"/>
    </xf>
    <xf numFmtId="0" fontId="38" fillId="0" borderId="6" xfId="1" applyFont="1" applyBorder="1" applyAlignment="1">
      <alignment horizontal="center" vertical="center" wrapText="1"/>
    </xf>
    <xf numFmtId="38" fontId="38" fillId="0" borderId="1" xfId="5" applyFont="1" applyFill="1" applyBorder="1" applyAlignment="1">
      <alignment horizontal="center" vertical="center"/>
    </xf>
    <xf numFmtId="176" fontId="38" fillId="0" borderId="3" xfId="1" applyNumberFormat="1" applyFont="1" applyBorder="1" applyAlignment="1">
      <alignment horizontal="center" vertical="center"/>
    </xf>
    <xf numFmtId="176" fontId="38" fillId="0" borderId="6" xfId="1" applyNumberFormat="1" applyFont="1" applyBorder="1" applyAlignment="1">
      <alignment horizontal="center" vertical="center"/>
    </xf>
    <xf numFmtId="176" fontId="38" fillId="0" borderId="4" xfId="1" applyNumberFormat="1" applyFont="1" applyBorder="1" applyAlignment="1">
      <alignment horizontal="center" vertical="center"/>
    </xf>
    <xf numFmtId="176" fontId="38" fillId="0" borderId="9" xfId="1" applyNumberFormat="1" applyFont="1" applyBorder="1" applyAlignment="1">
      <alignment horizontal="center" vertical="center"/>
    </xf>
    <xf numFmtId="0" fontId="38" fillId="0" borderId="6" xfId="1" applyFont="1" applyBorder="1" applyAlignment="1">
      <alignment horizontal="left" vertical="center" wrapText="1"/>
    </xf>
    <xf numFmtId="0" fontId="38" fillId="0" borderId="21" xfId="1" applyFont="1" applyBorder="1" applyAlignment="1">
      <alignment horizontal="center" vertical="center" wrapText="1"/>
    </xf>
    <xf numFmtId="38" fontId="38" fillId="0" borderId="1" xfId="5" applyFont="1" applyFill="1" applyBorder="1" applyAlignment="1">
      <alignment horizontal="center" vertical="center" wrapText="1"/>
    </xf>
    <xf numFmtId="0" fontId="38" fillId="0" borderId="7" xfId="1" applyFont="1" applyBorder="1" applyAlignment="1">
      <alignment horizontal="left" vertical="center"/>
    </xf>
    <xf numFmtId="0" fontId="38" fillId="0" borderId="3" xfId="1" applyFont="1" applyBorder="1" applyAlignment="1">
      <alignment horizontal="left" vertical="center"/>
    </xf>
    <xf numFmtId="0" fontId="38" fillId="0" borderId="4" xfId="1" applyFont="1" applyBorder="1" applyAlignment="1">
      <alignment horizontal="left" vertical="center"/>
    </xf>
    <xf numFmtId="0" fontId="38" fillId="0" borderId="41" xfId="1" applyFont="1" applyBorder="1" applyAlignment="1">
      <alignment horizontal="left" vertical="center"/>
    </xf>
    <xf numFmtId="0" fontId="38" fillId="0" borderId="0" xfId="1" applyFont="1" applyAlignment="1">
      <alignment horizontal="left" vertical="center"/>
    </xf>
    <xf numFmtId="0" fontId="38" fillId="0" borderId="8" xfId="1" applyFont="1" applyBorder="1" applyAlignment="1">
      <alignment horizontal="left" vertical="center"/>
    </xf>
    <xf numFmtId="0" fontId="38" fillId="0" borderId="6" xfId="1" applyFont="1" applyBorder="1" applyAlignment="1">
      <alignment horizontal="left" vertical="center"/>
    </xf>
    <xf numFmtId="0" fontId="38" fillId="0" borderId="9" xfId="1" applyFont="1" applyBorder="1" applyAlignment="1">
      <alignment horizontal="left" vertical="center"/>
    </xf>
    <xf numFmtId="0" fontId="38" fillId="0" borderId="0" xfId="1" applyFont="1" applyAlignment="1">
      <alignment horizontal="center" vertical="center"/>
    </xf>
    <xf numFmtId="0" fontId="39" fillId="0" borderId="0" xfId="1" applyFont="1" applyAlignment="1">
      <alignment horizontal="center" vertical="center"/>
    </xf>
    <xf numFmtId="0" fontId="38" fillId="0" borderId="1" xfId="1" applyFont="1" applyBorder="1" applyAlignment="1">
      <alignment horizontal="left" vertical="center"/>
    </xf>
    <xf numFmtId="0" fontId="38" fillId="0" borderId="20" xfId="1" applyFont="1" applyBorder="1" applyAlignment="1">
      <alignment horizontal="left" vertical="center"/>
    </xf>
    <xf numFmtId="0" fontId="38" fillId="0" borderId="22" xfId="1" applyFont="1" applyBorder="1" applyAlignment="1">
      <alignment horizontal="left" vertical="center"/>
    </xf>
    <xf numFmtId="0" fontId="38" fillId="0" borderId="21" xfId="1" applyFont="1" applyBorder="1" applyAlignment="1">
      <alignment horizontal="left" vertical="center"/>
    </xf>
    <xf numFmtId="0" fontId="38" fillId="0" borderId="20" xfId="1" applyFont="1" applyBorder="1" applyAlignment="1">
      <alignment horizontal="center" vertical="center"/>
    </xf>
    <xf numFmtId="0" fontId="38" fillId="0" borderId="22" xfId="1" applyFont="1" applyBorder="1" applyAlignment="1">
      <alignment horizontal="center" vertical="center"/>
    </xf>
    <xf numFmtId="0" fontId="38" fillId="0" borderId="21" xfId="1" applyFont="1" applyBorder="1" applyAlignment="1">
      <alignment horizontal="center" vertical="center"/>
    </xf>
    <xf numFmtId="0" fontId="25" fillId="0" borderId="0" xfId="2" applyFont="1" applyAlignment="1">
      <alignment horizontal="right" vertical="center"/>
    </xf>
    <xf numFmtId="0" fontId="26" fillId="0" borderId="0" xfId="2" applyFont="1" applyBorder="1" applyAlignment="1">
      <alignment horizontal="center" vertical="center"/>
    </xf>
    <xf numFmtId="0" fontId="25" fillId="0" borderId="3" xfId="1" applyFont="1" applyBorder="1" applyAlignment="1">
      <alignment horizontal="center" vertical="center"/>
    </xf>
    <xf numFmtId="0" fontId="25" fillId="0" borderId="4" xfId="1" applyFont="1" applyBorder="1" applyAlignment="1">
      <alignment horizontal="center" vertical="center"/>
    </xf>
    <xf numFmtId="0" fontId="25" fillId="0" borderId="2" xfId="2" applyFont="1" applyBorder="1" applyAlignment="1">
      <alignment horizontal="left" vertical="center"/>
    </xf>
    <xf numFmtId="0" fontId="25" fillId="0" borderId="50" xfId="2" applyFont="1" applyBorder="1" applyAlignment="1">
      <alignment horizontal="left" vertical="center"/>
    </xf>
    <xf numFmtId="0" fontId="25" fillId="0" borderId="49" xfId="2" applyFont="1" applyBorder="1" applyAlignment="1">
      <alignment horizontal="left" vertical="center"/>
    </xf>
    <xf numFmtId="0" fontId="25" fillId="0" borderId="20" xfId="2" applyFont="1" applyBorder="1" applyAlignment="1">
      <alignment horizontal="center" vertical="center"/>
    </xf>
    <xf numFmtId="0" fontId="25" fillId="0" borderId="22" xfId="2" applyFont="1" applyBorder="1" applyAlignment="1">
      <alignment horizontal="center" vertical="center"/>
    </xf>
    <xf numFmtId="0" fontId="25" fillId="0" borderId="21" xfId="2" applyFont="1" applyBorder="1" applyAlignment="1">
      <alignment horizontal="center" vertical="center"/>
    </xf>
    <xf numFmtId="0" fontId="25" fillId="0" borderId="20" xfId="2" applyFont="1" applyBorder="1" applyAlignment="1">
      <alignment horizontal="left" vertical="center" wrapText="1"/>
    </xf>
    <xf numFmtId="0" fontId="25" fillId="0" borderId="22" xfId="2" applyFont="1" applyBorder="1" applyAlignment="1">
      <alignment horizontal="left" vertical="center" wrapText="1"/>
    </xf>
    <xf numFmtId="0" fontId="25" fillId="0" borderId="21" xfId="2" applyFont="1" applyBorder="1" applyAlignment="1">
      <alignment horizontal="left" vertical="center" wrapText="1"/>
    </xf>
    <xf numFmtId="0" fontId="25" fillId="0" borderId="20" xfId="2" applyFont="1" applyBorder="1" applyAlignment="1">
      <alignment horizontal="center" vertical="center" wrapText="1"/>
    </xf>
    <xf numFmtId="0" fontId="25" fillId="0" borderId="22" xfId="2" applyFont="1" applyBorder="1" applyAlignment="1">
      <alignment horizontal="center" vertical="center" wrapText="1"/>
    </xf>
    <xf numFmtId="0" fontId="25" fillId="0" borderId="21" xfId="2" applyFont="1" applyBorder="1" applyAlignment="1">
      <alignment horizontal="center" vertical="center" wrapText="1"/>
    </xf>
    <xf numFmtId="0" fontId="1" fillId="0" borderId="0" xfId="6" applyFont="1" applyFill="1" applyBorder="1" applyAlignment="1">
      <alignment horizontal="left" vertical="center"/>
    </xf>
    <xf numFmtId="0" fontId="38" fillId="0" borderId="0" xfId="6" applyFont="1" applyFill="1" applyBorder="1" applyAlignment="1">
      <alignment horizontal="left" vertical="center"/>
    </xf>
    <xf numFmtId="0" fontId="43" fillId="0" borderId="29" xfId="6" applyFont="1" applyFill="1" applyBorder="1" applyAlignment="1">
      <alignment horizontal="center" vertical="center" textRotation="255" wrapText="1"/>
    </xf>
    <xf numFmtId="0" fontId="43" fillId="0" borderId="31" xfId="6" applyFont="1" applyFill="1" applyBorder="1" applyAlignment="1">
      <alignment horizontal="center" vertical="center" textRotation="255" wrapText="1"/>
    </xf>
    <xf numFmtId="0" fontId="43" fillId="0" borderId="32" xfId="6" applyFont="1" applyFill="1" applyBorder="1" applyAlignment="1">
      <alignment horizontal="center" vertical="center" textRotation="255" wrapText="1"/>
    </xf>
    <xf numFmtId="0" fontId="38" fillId="0" borderId="37" xfId="6" applyFont="1" applyFill="1" applyBorder="1" applyAlignment="1">
      <alignment horizontal="left" vertical="center"/>
    </xf>
    <xf numFmtId="0" fontId="38" fillId="0" borderId="35" xfId="6" applyFont="1" applyFill="1" applyBorder="1" applyAlignment="1">
      <alignment horizontal="left" vertical="center"/>
    </xf>
    <xf numFmtId="0" fontId="42" fillId="0" borderId="35" xfId="6" applyFont="1" applyFill="1" applyBorder="1" applyAlignment="1">
      <alignment horizontal="left" vertical="center" wrapText="1"/>
    </xf>
    <xf numFmtId="0" fontId="42" fillId="0" borderId="38" xfId="6" applyFont="1" applyFill="1" applyBorder="1" applyAlignment="1">
      <alignment horizontal="left" vertical="center" wrapText="1"/>
    </xf>
    <xf numFmtId="0" fontId="38" fillId="0" borderId="20" xfId="6" applyFont="1" applyFill="1" applyBorder="1" applyAlignment="1">
      <alignment horizontal="left" vertical="center"/>
    </xf>
    <xf numFmtId="0" fontId="38" fillId="0" borderId="22" xfId="6" applyFont="1" applyFill="1" applyBorder="1" applyAlignment="1">
      <alignment horizontal="left" vertical="center"/>
    </xf>
    <xf numFmtId="0" fontId="42" fillId="0" borderId="22" xfId="6" applyFont="1" applyFill="1" applyBorder="1" applyAlignment="1">
      <alignment horizontal="left" vertical="center" wrapText="1"/>
    </xf>
    <xf numFmtId="0" fontId="42" fillId="0" borderId="40" xfId="6" applyFont="1" applyFill="1" applyBorder="1" applyAlignment="1">
      <alignment horizontal="left" vertical="center" wrapText="1"/>
    </xf>
    <xf numFmtId="0" fontId="38" fillId="0" borderId="20" xfId="6" applyFont="1" applyBorder="1" applyAlignment="1">
      <alignment horizontal="left" vertical="center"/>
    </xf>
    <xf numFmtId="0" fontId="38" fillId="0" borderId="22" xfId="6" applyFont="1" applyBorder="1" applyAlignment="1">
      <alignment horizontal="left" vertical="center"/>
    </xf>
    <xf numFmtId="0" fontId="38" fillId="0" borderId="55" xfId="6" applyFont="1" applyFill="1" applyBorder="1" applyAlignment="1">
      <alignment horizontal="left" vertical="center"/>
    </xf>
    <xf numFmtId="0" fontId="38" fillId="0" borderId="47" xfId="6" applyFont="1" applyFill="1" applyBorder="1" applyAlignment="1">
      <alignment horizontal="left" vertical="center"/>
    </xf>
    <xf numFmtId="0" fontId="38" fillId="0" borderId="0" xfId="6" applyFont="1" applyFill="1" applyBorder="1" applyAlignment="1">
      <alignment horizontal="left" vertical="center" wrapText="1" shrinkToFit="1" readingOrder="1"/>
    </xf>
    <xf numFmtId="0" fontId="38" fillId="0" borderId="0" xfId="6" applyFont="1" applyFill="1" applyBorder="1" applyAlignment="1">
      <alignment horizontal="left" vertical="center" wrapText="1"/>
    </xf>
    <xf numFmtId="0" fontId="43" fillId="0" borderId="52" xfId="6" applyFont="1" applyFill="1" applyBorder="1" applyAlignment="1">
      <alignment horizontal="left" vertical="center" wrapText="1"/>
    </xf>
    <xf numFmtId="0" fontId="43" fillId="0" borderId="3" xfId="6" applyFont="1" applyFill="1" applyBorder="1" applyAlignment="1">
      <alignment horizontal="left" vertical="center" wrapText="1"/>
    </xf>
    <xf numFmtId="0" fontId="43" fillId="0" borderId="4" xfId="6" applyFont="1" applyFill="1" applyBorder="1" applyAlignment="1">
      <alignment horizontal="left" vertical="center" wrapText="1"/>
    </xf>
    <xf numFmtId="0" fontId="43" fillId="0" borderId="25" xfId="6" applyFont="1" applyFill="1" applyBorder="1" applyAlignment="1">
      <alignment horizontal="left" vertical="center" wrapText="1"/>
    </xf>
    <xf numFmtId="0" fontId="43" fillId="0" borderId="0" xfId="6" applyFont="1" applyFill="1" applyBorder="1" applyAlignment="1">
      <alignment horizontal="left" vertical="center" wrapText="1"/>
    </xf>
    <xf numFmtId="0" fontId="43" fillId="0" borderId="5" xfId="6" applyFont="1" applyFill="1" applyBorder="1" applyAlignment="1">
      <alignment horizontal="left" vertical="center" wrapText="1"/>
    </xf>
    <xf numFmtId="0" fontId="43" fillId="0" borderId="45" xfId="6" applyFont="1" applyFill="1" applyBorder="1" applyAlignment="1">
      <alignment horizontal="left" vertical="center" wrapText="1"/>
    </xf>
    <xf numFmtId="0" fontId="43" fillId="0" borderId="6" xfId="6" applyFont="1" applyFill="1" applyBorder="1" applyAlignment="1">
      <alignment horizontal="left" vertical="center" wrapText="1"/>
    </xf>
    <xf numFmtId="0" fontId="43" fillId="0" borderId="9" xfId="6" applyFont="1" applyFill="1" applyBorder="1" applyAlignment="1">
      <alignment horizontal="left" vertical="center" wrapText="1"/>
    </xf>
    <xf numFmtId="0" fontId="38" fillId="0" borderId="7" xfId="6" applyFont="1" applyFill="1" applyBorder="1" applyAlignment="1">
      <alignment horizontal="left" vertical="center" wrapText="1"/>
    </xf>
    <xf numFmtId="0" fontId="38" fillId="0" borderId="3" xfId="6" applyFont="1" applyFill="1" applyBorder="1" applyAlignment="1">
      <alignment horizontal="left" vertical="center" wrapText="1"/>
    </xf>
    <xf numFmtId="0" fontId="38" fillId="0" borderId="4" xfId="6" applyFont="1" applyFill="1" applyBorder="1" applyAlignment="1">
      <alignment horizontal="left" vertical="center" wrapText="1"/>
    </xf>
    <xf numFmtId="0" fontId="38" fillId="0" borderId="8" xfId="6" applyFont="1" applyFill="1" applyBorder="1" applyAlignment="1">
      <alignment horizontal="left" vertical="center" wrapText="1"/>
    </xf>
    <xf numFmtId="0" fontId="38" fillId="0" borderId="6" xfId="6" applyFont="1" applyFill="1" applyBorder="1" applyAlignment="1">
      <alignment horizontal="left" vertical="center" wrapText="1"/>
    </xf>
    <xf numFmtId="0" fontId="38" fillId="0" borderId="9" xfId="6" applyFont="1" applyFill="1" applyBorder="1" applyAlignment="1">
      <alignment horizontal="left" vertical="center" wrapText="1"/>
    </xf>
    <xf numFmtId="0" fontId="38" fillId="0" borderId="7" xfId="6" applyFont="1" applyFill="1" applyBorder="1" applyAlignment="1">
      <alignment horizontal="center" vertical="center"/>
    </xf>
    <xf numFmtId="0" fontId="38" fillId="0" borderId="3" xfId="6" applyFont="1" applyFill="1" applyBorder="1" applyAlignment="1">
      <alignment horizontal="center" vertical="center"/>
    </xf>
    <xf numFmtId="0" fontId="38" fillId="0" borderId="53" xfId="6" applyFont="1" applyFill="1" applyBorder="1" applyAlignment="1">
      <alignment horizontal="center" vertical="center"/>
    </xf>
    <xf numFmtId="0" fontId="38" fillId="0" borderId="8" xfId="6" applyFont="1" applyFill="1" applyBorder="1" applyAlignment="1">
      <alignment horizontal="center" vertical="center"/>
    </xf>
    <xf numFmtId="0" fontId="38" fillId="0" borderId="6" xfId="6" applyFont="1" applyFill="1" applyBorder="1" applyAlignment="1">
      <alignment horizontal="center" vertical="center"/>
    </xf>
    <xf numFmtId="0" fontId="38" fillId="0" borderId="54" xfId="6" applyFont="1" applyFill="1" applyBorder="1" applyAlignment="1">
      <alignment horizontal="center" vertical="center"/>
    </xf>
    <xf numFmtId="0" fontId="38" fillId="0" borderId="21" xfId="6" applyFont="1" applyFill="1" applyBorder="1" applyAlignment="1">
      <alignment horizontal="left" vertical="center"/>
    </xf>
    <xf numFmtId="0" fontId="42" fillId="0" borderId="55" xfId="6" applyFont="1" applyFill="1" applyBorder="1" applyAlignment="1">
      <alignment horizontal="left"/>
    </xf>
    <xf numFmtId="0" fontId="42" fillId="0" borderId="47" xfId="6" applyFont="1" applyFill="1" applyBorder="1" applyAlignment="1">
      <alignment horizontal="left"/>
    </xf>
    <xf numFmtId="0" fontId="42" fillId="0" borderId="42" xfId="6" applyFont="1" applyFill="1" applyBorder="1" applyAlignment="1">
      <alignment horizontal="left"/>
    </xf>
    <xf numFmtId="0" fontId="43" fillId="0" borderId="0" xfId="6" applyFont="1" applyFill="1" applyBorder="1" applyAlignment="1">
      <alignment horizontal="right" vertical="center"/>
    </xf>
    <xf numFmtId="0" fontId="39" fillId="0" borderId="0" xfId="6" applyFont="1" applyFill="1" applyBorder="1" applyAlignment="1">
      <alignment horizontal="center" vertical="center" wrapText="1"/>
    </xf>
    <xf numFmtId="0" fontId="39" fillId="0" borderId="0" xfId="6" applyFont="1" applyFill="1" applyBorder="1" applyAlignment="1">
      <alignment horizontal="center" vertical="center"/>
    </xf>
    <xf numFmtId="0" fontId="43" fillId="0" borderId="34" xfId="6" applyFont="1" applyFill="1" applyBorder="1" applyAlignment="1">
      <alignment horizontal="left" vertical="center"/>
    </xf>
    <xf numFmtId="0" fontId="43" fillId="0" borderId="35" xfId="6" applyFont="1" applyFill="1" applyBorder="1" applyAlignment="1">
      <alignment horizontal="left" vertical="center"/>
    </xf>
    <xf numFmtId="0" fontId="43" fillId="0" borderId="36" xfId="6" applyFont="1" applyFill="1" applyBorder="1" applyAlignment="1">
      <alignment horizontal="left" vertical="center"/>
    </xf>
    <xf numFmtId="0" fontId="43" fillId="0" borderId="37" xfId="6" applyFont="1" applyFill="1" applyBorder="1" applyAlignment="1">
      <alignment horizontal="center" vertical="center"/>
    </xf>
    <xf numFmtId="0" fontId="43" fillId="0" borderId="35" xfId="6" applyFont="1" applyFill="1" applyBorder="1" applyAlignment="1">
      <alignment horizontal="center" vertical="center"/>
    </xf>
    <xf numFmtId="0" fontId="43" fillId="0" borderId="38" xfId="6" applyFont="1" applyFill="1" applyBorder="1" applyAlignment="1">
      <alignment horizontal="center" vertical="center"/>
    </xf>
    <xf numFmtId="0" fontId="43" fillId="0" borderId="39" xfId="6" applyFont="1" applyFill="1" applyBorder="1" applyAlignment="1">
      <alignment horizontal="left" vertical="center"/>
    </xf>
    <xf numFmtId="0" fontId="43" fillId="0" borderId="22" xfId="6" applyFont="1" applyFill="1" applyBorder="1" applyAlignment="1">
      <alignment horizontal="left" vertical="center"/>
    </xf>
    <xf numFmtId="0" fontId="43" fillId="0" borderId="21" xfId="6" applyFont="1" applyFill="1" applyBorder="1" applyAlignment="1">
      <alignment horizontal="left" vertical="center"/>
    </xf>
    <xf numFmtId="0" fontId="38" fillId="0" borderId="20" xfId="6" applyFont="1" applyFill="1" applyBorder="1" applyAlignment="1">
      <alignment horizontal="center" vertical="center"/>
    </xf>
    <xf numFmtId="0" fontId="38" fillId="0" borderId="22" xfId="6" applyFont="1" applyFill="1" applyBorder="1" applyAlignment="1">
      <alignment horizontal="center" vertical="center"/>
    </xf>
    <xf numFmtId="0" fontId="38" fillId="0" borderId="40" xfId="6" applyFont="1" applyFill="1" applyBorder="1" applyAlignment="1">
      <alignment horizontal="center" vertical="center"/>
    </xf>
    <xf numFmtId="0" fontId="46" fillId="0" borderId="0" xfId="2" applyFont="1" applyBorder="1" applyAlignment="1">
      <alignment horizontal="right" vertical="top"/>
    </xf>
    <xf numFmtId="0" fontId="38" fillId="0" borderId="7" xfId="2" applyFont="1" applyBorder="1" applyAlignment="1">
      <alignment horizontal="center" vertical="center"/>
    </xf>
    <xf numFmtId="0" fontId="38" fillId="0" borderId="3" xfId="2" applyFont="1" applyBorder="1" applyAlignment="1">
      <alignment horizontal="center" vertical="center"/>
    </xf>
    <xf numFmtId="0" fontId="38" fillId="0" borderId="4" xfId="2" applyFont="1" applyBorder="1" applyAlignment="1">
      <alignment horizontal="center" vertical="center"/>
    </xf>
    <xf numFmtId="0" fontId="38" fillId="0" borderId="8" xfId="2" applyFont="1" applyBorder="1" applyAlignment="1">
      <alignment horizontal="center" vertical="center"/>
    </xf>
    <xf numFmtId="0" fontId="38" fillId="0" borderId="6" xfId="2" applyFont="1" applyBorder="1" applyAlignment="1">
      <alignment horizontal="center" vertical="center"/>
    </xf>
    <xf numFmtId="0" fontId="38" fillId="0" borderId="9" xfId="2" applyFont="1" applyBorder="1" applyAlignment="1">
      <alignment horizontal="center" vertical="center"/>
    </xf>
    <xf numFmtId="0" fontId="38" fillId="0" borderId="41" xfId="2" applyFont="1" applyBorder="1" applyAlignment="1">
      <alignment horizontal="center" vertical="center"/>
    </xf>
    <xf numFmtId="0" fontId="38" fillId="0" borderId="0" xfId="2" applyFont="1" applyBorder="1" applyAlignment="1">
      <alignment horizontal="center" vertical="center"/>
    </xf>
    <xf numFmtId="0" fontId="38" fillId="0" borderId="5" xfId="2" applyFont="1" applyBorder="1" applyAlignment="1">
      <alignment horizontal="center" vertical="center"/>
    </xf>
    <xf numFmtId="0" fontId="38" fillId="0" borderId="0" xfId="2" applyFont="1" applyBorder="1" applyAlignment="1">
      <alignment horizontal="left" vertical="center"/>
    </xf>
    <xf numFmtId="0" fontId="38" fillId="0" borderId="6" xfId="2" applyFont="1" applyBorder="1" applyAlignment="1">
      <alignment horizontal="left" vertical="center"/>
    </xf>
    <xf numFmtId="0" fontId="46" fillId="0" borderId="0" xfId="2" applyFont="1" applyAlignment="1">
      <alignment horizontal="right" vertical="top"/>
    </xf>
    <xf numFmtId="0" fontId="39" fillId="0" borderId="0" xfId="2" applyFont="1" applyAlignment="1">
      <alignment horizontal="center" vertical="center"/>
    </xf>
    <xf numFmtId="0" fontId="46" fillId="0" borderId="20" xfId="2" applyFont="1" applyBorder="1" applyAlignment="1">
      <alignment horizontal="distributed" vertical="center" justifyLastLine="1"/>
    </xf>
    <xf numFmtId="0" fontId="46" fillId="0" borderId="22" xfId="2" applyFont="1" applyBorder="1" applyAlignment="1">
      <alignment horizontal="distributed" vertical="center" justifyLastLine="1"/>
    </xf>
    <xf numFmtId="0" fontId="46" fillId="0" borderId="21" xfId="2" applyFont="1" applyBorder="1" applyAlignment="1">
      <alignment horizontal="distributed" vertical="center" justifyLastLine="1"/>
    </xf>
    <xf numFmtId="0" fontId="46" fillId="0" borderId="22" xfId="2" applyFont="1" applyBorder="1" applyAlignment="1">
      <alignment horizontal="left" vertical="center"/>
    </xf>
    <xf numFmtId="0" fontId="46" fillId="0" borderId="21" xfId="2" applyFont="1" applyBorder="1" applyAlignment="1">
      <alignment horizontal="left" vertical="center"/>
    </xf>
    <xf numFmtId="0" fontId="46" fillId="0" borderId="22" xfId="2" applyFont="1" applyBorder="1" applyAlignment="1">
      <alignment horizontal="center" vertical="center"/>
    </xf>
    <xf numFmtId="0" fontId="46" fillId="0" borderId="21" xfId="2" applyFont="1" applyBorder="1" applyAlignment="1">
      <alignment horizontal="center" vertical="center"/>
    </xf>
    <xf numFmtId="0" fontId="38" fillId="0" borderId="1" xfId="7" applyFont="1" applyBorder="1" applyAlignment="1">
      <alignment horizontal="left" vertical="center"/>
    </xf>
    <xf numFmtId="0" fontId="38" fillId="0" borderId="20" xfId="7" applyFont="1" applyBorder="1" applyAlignment="1">
      <alignment horizontal="center" vertical="center"/>
    </xf>
    <xf numFmtId="0" fontId="38" fillId="0" borderId="22" xfId="7" applyFont="1" applyBorder="1" applyAlignment="1">
      <alignment horizontal="center" vertical="center"/>
    </xf>
    <xf numFmtId="0" fontId="38" fillId="0" borderId="21" xfId="7" applyFont="1" applyBorder="1" applyAlignment="1">
      <alignment horizontal="center" vertical="center"/>
    </xf>
    <xf numFmtId="0" fontId="46" fillId="0" borderId="20" xfId="2" applyFont="1" applyBorder="1" applyAlignment="1">
      <alignment horizontal="center" vertical="center"/>
    </xf>
    <xf numFmtId="0" fontId="46" fillId="0" borderId="20" xfId="2" applyFont="1" applyBorder="1" applyAlignment="1">
      <alignment horizontal="center" vertical="center" wrapText="1"/>
    </xf>
    <xf numFmtId="0" fontId="46" fillId="0" borderId="22" xfId="2" applyFont="1" applyBorder="1" applyAlignment="1">
      <alignment horizontal="center" vertical="center" wrapText="1"/>
    </xf>
    <xf numFmtId="0" fontId="46" fillId="0" borderId="21" xfId="2" applyFont="1" applyBorder="1" applyAlignment="1">
      <alignment horizontal="center" vertical="center" wrapText="1"/>
    </xf>
    <xf numFmtId="0" fontId="1" fillId="0" borderId="0" xfId="7" applyFont="1" applyAlignment="1">
      <alignment horizontal="left" vertical="center" wrapText="1"/>
    </xf>
    <xf numFmtId="0" fontId="1" fillId="0" borderId="0" xfId="7" applyFont="1" applyAlignment="1">
      <alignment horizontal="left" vertical="center"/>
    </xf>
    <xf numFmtId="0" fontId="38" fillId="0" borderId="0" xfId="7" applyFont="1" applyAlignment="1">
      <alignment horizontal="right" vertical="center"/>
    </xf>
    <xf numFmtId="0" fontId="39" fillId="0" borderId="0" xfId="7" applyFont="1" applyAlignment="1">
      <alignment horizontal="center" vertical="center"/>
    </xf>
    <xf numFmtId="0" fontId="38" fillId="0" borderId="20" xfId="7" applyFont="1" applyBorder="1" applyAlignment="1">
      <alignment horizontal="left" vertical="center"/>
    </xf>
    <xf numFmtId="0" fontId="38" fillId="0" borderId="21" xfId="7" applyFont="1" applyBorder="1" applyAlignment="1">
      <alignment horizontal="left" vertical="center"/>
    </xf>
    <xf numFmtId="0" fontId="24" fillId="0" borderId="0" xfId="1" applyFont="1" applyFill="1" applyBorder="1" applyAlignment="1">
      <alignment horizontal="left" vertical="center" wrapText="1"/>
    </xf>
    <xf numFmtId="0" fontId="25" fillId="0" borderId="0" xfId="1" applyFont="1" applyFill="1" applyBorder="1" applyAlignment="1">
      <alignment horizontal="right" vertical="center"/>
    </xf>
    <xf numFmtId="0" fontId="26" fillId="0" borderId="0" xfId="1" applyFont="1" applyFill="1" applyBorder="1" applyAlignment="1">
      <alignment horizontal="center" vertical="center"/>
    </xf>
    <xf numFmtId="0" fontId="24" fillId="0" borderId="20" xfId="1" applyFont="1" applyFill="1" applyBorder="1" applyAlignment="1">
      <alignment horizontal="center" vertical="center"/>
    </xf>
    <xf numFmtId="0" fontId="24" fillId="0" borderId="22" xfId="1" applyFont="1" applyFill="1" applyBorder="1" applyAlignment="1">
      <alignment horizontal="center" vertical="center"/>
    </xf>
    <xf numFmtId="0" fontId="24" fillId="0" borderId="21" xfId="1" applyFont="1" applyFill="1" applyBorder="1" applyAlignment="1">
      <alignment horizontal="center" vertical="center"/>
    </xf>
    <xf numFmtId="0" fontId="25" fillId="0" borderId="20" xfId="1" applyFont="1" applyFill="1" applyBorder="1" applyAlignment="1">
      <alignment horizontal="center" vertical="center"/>
    </xf>
    <xf numFmtId="0" fontId="25" fillId="0" borderId="22" xfId="1" applyFont="1" applyFill="1" applyBorder="1" applyAlignment="1">
      <alignment horizontal="center" vertical="center"/>
    </xf>
    <xf numFmtId="0" fontId="25" fillId="0" borderId="21" xfId="1" applyFont="1" applyFill="1" applyBorder="1" applyAlignment="1">
      <alignment horizontal="center" vertical="center"/>
    </xf>
    <xf numFmtId="0" fontId="25" fillId="0" borderId="50" xfId="1" applyFont="1" applyFill="1" applyBorder="1" applyAlignment="1">
      <alignment horizontal="center" vertical="center"/>
    </xf>
    <xf numFmtId="0" fontId="25" fillId="0" borderId="49" xfId="1" applyFont="1" applyFill="1" applyBorder="1" applyAlignment="1">
      <alignment horizontal="center" vertical="center"/>
    </xf>
    <xf numFmtId="0" fontId="25" fillId="0" borderId="20" xfId="1" applyFont="1" applyFill="1" applyBorder="1" applyAlignment="1">
      <alignment horizontal="center" vertical="center" wrapText="1"/>
    </xf>
    <xf numFmtId="0" fontId="25" fillId="0" borderId="22" xfId="1" applyFont="1" applyFill="1" applyBorder="1" applyAlignment="1">
      <alignment horizontal="center" vertical="center" wrapText="1"/>
    </xf>
    <xf numFmtId="0" fontId="25" fillId="0" borderId="21" xfId="1" applyFont="1" applyFill="1" applyBorder="1" applyAlignment="1">
      <alignment horizontal="center" vertical="center" wrapText="1"/>
    </xf>
    <xf numFmtId="0" fontId="1" fillId="0" borderId="1" xfId="1" applyBorder="1" applyAlignment="1">
      <alignment horizontal="center" vertical="center" wrapText="1"/>
    </xf>
    <xf numFmtId="0" fontId="1" fillId="0" borderId="1" xfId="1" applyBorder="1" applyAlignment="1">
      <alignment vertical="center"/>
    </xf>
    <xf numFmtId="0" fontId="48" fillId="0" borderId="0" xfId="2" applyFont="1" applyAlignment="1">
      <alignment horizontal="right" vertical="center"/>
    </xf>
    <xf numFmtId="0" fontId="39" fillId="0" borderId="0" xfId="8" applyFont="1" applyAlignment="1">
      <alignment horizontal="center" vertical="center"/>
    </xf>
    <xf numFmtId="0" fontId="24" fillId="0" borderId="0" xfId="3" applyFont="1" applyBorder="1" applyAlignment="1">
      <alignment horizontal="left" vertical="center" wrapText="1"/>
    </xf>
    <xf numFmtId="0" fontId="58" fillId="0" borderId="1" xfId="3" applyFont="1" applyBorder="1" applyAlignment="1" applyProtection="1">
      <alignment horizontal="center" vertical="center"/>
      <protection locked="0"/>
    </xf>
    <xf numFmtId="0" fontId="58" fillId="0" borderId="16" xfId="3" applyFont="1" applyBorder="1" applyAlignment="1" applyProtection="1">
      <alignment horizontal="center" vertical="center"/>
      <protection locked="0"/>
    </xf>
    <xf numFmtId="0" fontId="58" fillId="0" borderId="2" xfId="3" applyFont="1" applyBorder="1" applyAlignment="1" applyProtection="1">
      <alignment horizontal="center" vertical="center"/>
      <protection locked="0"/>
    </xf>
    <xf numFmtId="0" fontId="58" fillId="0" borderId="84" xfId="3" applyFont="1" applyBorder="1" applyAlignment="1" applyProtection="1">
      <alignment horizontal="center" vertical="center"/>
      <protection locked="0"/>
    </xf>
    <xf numFmtId="0" fontId="27" fillId="0" borderId="23" xfId="3" applyFont="1" applyBorder="1" applyAlignment="1">
      <alignment horizontal="left" vertical="center" wrapText="1" shrinkToFit="1"/>
    </xf>
    <xf numFmtId="0" fontId="27" fillId="0" borderId="30" xfId="3" applyFont="1" applyBorder="1" applyAlignment="1">
      <alignment horizontal="left" vertical="center" wrapText="1" shrinkToFit="1"/>
    </xf>
    <xf numFmtId="0" fontId="27" fillId="0" borderId="27" xfId="3" applyFont="1" applyBorder="1" applyAlignment="1">
      <alignment horizontal="left" vertical="center" wrapText="1" shrinkToFit="1"/>
    </xf>
    <xf numFmtId="0" fontId="27" fillId="0" borderId="33" xfId="3" applyFont="1" applyBorder="1" applyAlignment="1">
      <alignment horizontal="left" vertical="center" wrapText="1" shrinkToFit="1"/>
    </xf>
    <xf numFmtId="0" fontId="27" fillId="0" borderId="13" xfId="3" applyFont="1" applyBorder="1" applyAlignment="1">
      <alignment horizontal="center" vertical="center" wrapText="1" shrinkToFit="1"/>
    </xf>
    <xf numFmtId="0" fontId="27" fillId="0" borderId="14" xfId="3" applyFont="1" applyBorder="1" applyAlignment="1">
      <alignment horizontal="center" vertical="center" wrapText="1" shrinkToFit="1"/>
    </xf>
    <xf numFmtId="0" fontId="27" fillId="0" borderId="18" xfId="3" applyFont="1" applyBorder="1" applyAlignment="1">
      <alignment horizontal="center" vertical="center" wrapText="1" shrinkToFit="1"/>
    </xf>
    <xf numFmtId="0" fontId="27" fillId="0" borderId="19" xfId="3" applyFont="1" applyBorder="1" applyAlignment="1">
      <alignment horizontal="center" vertical="center" wrapText="1" shrinkToFit="1"/>
    </xf>
    <xf numFmtId="0" fontId="24" fillId="0" borderId="57" xfId="4" applyFont="1" applyBorder="1" applyAlignment="1">
      <alignment horizontal="center" vertical="center"/>
    </xf>
    <xf numFmtId="0" fontId="24" fillId="0" borderId="57" xfId="4" applyFont="1" applyBorder="1" applyAlignment="1">
      <alignment horizontal="left" vertical="center" wrapText="1"/>
    </xf>
    <xf numFmtId="0" fontId="58" fillId="0" borderId="76" xfId="3" applyFont="1" applyBorder="1" applyAlignment="1">
      <alignment horizontal="center" vertical="center"/>
    </xf>
    <xf numFmtId="0" fontId="58" fillId="0" borderId="77" xfId="3" applyFont="1" applyBorder="1" applyAlignment="1">
      <alignment horizontal="center" vertical="center"/>
    </xf>
    <xf numFmtId="178" fontId="58" fillId="2" borderId="106" xfId="3" applyNumberFormat="1" applyFont="1" applyFill="1" applyBorder="1" applyAlignment="1" applyProtection="1">
      <alignment horizontal="right" vertical="center"/>
      <protection locked="0"/>
    </xf>
    <xf numFmtId="180" fontId="58" fillId="0" borderId="108" xfId="3" applyNumberFormat="1" applyFont="1" applyBorder="1" applyAlignment="1">
      <alignment horizontal="center" vertical="center"/>
    </xf>
    <xf numFmtId="180" fontId="58" fillId="0" borderId="109" xfId="3" applyNumberFormat="1" applyFont="1" applyBorder="1" applyAlignment="1">
      <alignment horizontal="center" vertical="center"/>
    </xf>
    <xf numFmtId="0" fontId="58" fillId="0" borderId="58" xfId="3" applyFont="1" applyBorder="1" applyAlignment="1">
      <alignment horizontal="left" vertical="center" indent="1"/>
    </xf>
    <xf numFmtId="0" fontId="58" fillId="0" borderId="59" xfId="3" applyFont="1" applyBorder="1" applyAlignment="1">
      <alignment horizontal="left" vertical="center" indent="1"/>
    </xf>
    <xf numFmtId="0" fontId="58" fillId="0" borderId="60" xfId="3" applyFont="1" applyBorder="1" applyAlignment="1">
      <alignment horizontal="left" vertical="center" indent="1"/>
    </xf>
    <xf numFmtId="0" fontId="58" fillId="0" borderId="23" xfId="3" applyFont="1" applyBorder="1" applyAlignment="1">
      <alignment horizontal="center" vertical="center"/>
    </xf>
    <xf numFmtId="0" fontId="58" fillId="0" borderId="30" xfId="3" applyFont="1" applyBorder="1" applyAlignment="1">
      <alignment horizontal="center" vertical="center"/>
    </xf>
    <xf numFmtId="0" fontId="58" fillId="0" borderId="78" xfId="3" applyFont="1" applyBorder="1" applyAlignment="1">
      <alignment horizontal="center" vertical="center"/>
    </xf>
    <xf numFmtId="0" fontId="58" fillId="0" borderId="25" xfId="3" applyFont="1" applyBorder="1" applyAlignment="1">
      <alignment horizontal="center" vertical="center"/>
    </xf>
    <xf numFmtId="0" fontId="58" fillId="0" borderId="0" xfId="3" applyFont="1" applyBorder="1" applyAlignment="1">
      <alignment horizontal="center" vertical="center"/>
    </xf>
    <xf numFmtId="0" fontId="58" fillId="0" borderId="79" xfId="3" applyFont="1" applyBorder="1" applyAlignment="1">
      <alignment horizontal="center" vertical="center"/>
    </xf>
    <xf numFmtId="0" fontId="58" fillId="0" borderId="80" xfId="3" applyFont="1" applyBorder="1" applyAlignment="1">
      <alignment horizontal="center" vertical="center"/>
    </xf>
    <xf numFmtId="0" fontId="58" fillId="0" borderId="81" xfId="3" applyFont="1" applyBorder="1" applyAlignment="1">
      <alignment horizontal="center" vertical="center"/>
    </xf>
    <xf numFmtId="0" fontId="37" fillId="0" borderId="2" xfId="3" applyFont="1" applyBorder="1" applyAlignment="1">
      <alignment horizontal="center" vertical="center" wrapText="1"/>
    </xf>
    <xf numFmtId="0" fontId="37" fillId="0" borderId="82" xfId="3" applyFont="1" applyBorder="1" applyAlignment="1">
      <alignment horizontal="center" vertical="center" wrapText="1"/>
    </xf>
    <xf numFmtId="0" fontId="37" fillId="0" borderId="83" xfId="3" applyFont="1" applyBorder="1" applyAlignment="1">
      <alignment horizontal="center" vertical="center" wrapText="1"/>
    </xf>
    <xf numFmtId="0" fontId="58" fillId="0" borderId="75" xfId="3" applyFont="1" applyBorder="1" applyAlignment="1">
      <alignment horizontal="center" vertical="center"/>
    </xf>
    <xf numFmtId="0" fontId="58" fillId="0" borderId="65" xfId="3" applyFont="1" applyBorder="1" applyAlignment="1">
      <alignment horizontal="center" vertical="center"/>
    </xf>
    <xf numFmtId="178" fontId="58" fillId="0" borderId="66" xfId="3" applyNumberFormat="1" applyFont="1" applyBorder="1" applyAlignment="1">
      <alignment horizontal="right" vertical="center"/>
    </xf>
    <xf numFmtId="180" fontId="58" fillId="0" borderId="100" xfId="3" applyNumberFormat="1" applyFont="1" applyBorder="1" applyAlignment="1">
      <alignment horizontal="center" vertical="center"/>
    </xf>
    <xf numFmtId="180" fontId="58" fillId="0" borderId="101" xfId="3" applyNumberFormat="1" applyFont="1" applyBorder="1" applyAlignment="1">
      <alignment horizontal="center" vertical="center"/>
    </xf>
    <xf numFmtId="0" fontId="58" fillId="0" borderId="65" xfId="3" applyFont="1" applyBorder="1" applyAlignment="1">
      <alignment horizontal="left" vertical="center" indent="1"/>
    </xf>
    <xf numFmtId="178" fontId="58" fillId="0" borderId="102" xfId="3" applyNumberFormat="1" applyFont="1" applyBorder="1" applyAlignment="1">
      <alignment horizontal="right" vertical="center"/>
    </xf>
    <xf numFmtId="180" fontId="58" fillId="0" borderId="103" xfId="3" applyNumberFormat="1" applyFont="1" applyBorder="1" applyAlignment="1">
      <alignment horizontal="center" vertical="center"/>
    </xf>
    <xf numFmtId="180" fontId="58" fillId="0" borderId="104" xfId="3" applyNumberFormat="1" applyFont="1" applyBorder="1" applyAlignment="1">
      <alignment horizontal="center" vertical="center"/>
    </xf>
    <xf numFmtId="0" fontId="58" fillId="0" borderId="67" xfId="3" applyFont="1" applyBorder="1" applyAlignment="1">
      <alignment horizontal="center" vertical="center"/>
    </xf>
    <xf numFmtId="0" fontId="58" fillId="0" borderId="68" xfId="3" applyFont="1" applyBorder="1" applyAlignment="1">
      <alignment horizontal="center" vertical="center"/>
    </xf>
    <xf numFmtId="178" fontId="58" fillId="0" borderId="96" xfId="3" applyNumberFormat="1" applyFont="1" applyBorder="1" applyAlignment="1">
      <alignment horizontal="right" vertical="center"/>
    </xf>
    <xf numFmtId="180" fontId="58" fillId="0" borderId="97" xfId="3" applyNumberFormat="1" applyFont="1" applyBorder="1" applyAlignment="1">
      <alignment horizontal="center" vertical="center"/>
    </xf>
    <xf numFmtId="180" fontId="58" fillId="0" borderId="98" xfId="3" applyNumberFormat="1" applyFont="1" applyBorder="1" applyAlignment="1">
      <alignment horizontal="center" vertical="center"/>
    </xf>
    <xf numFmtId="0" fontId="58" fillId="0" borderId="69" xfId="3" applyFont="1" applyBorder="1" applyAlignment="1">
      <alignment horizontal="left" vertical="center" shrinkToFit="1"/>
    </xf>
    <xf numFmtId="0" fontId="58" fillId="0" borderId="70" xfId="3" applyFont="1" applyBorder="1" applyAlignment="1">
      <alignment horizontal="left" vertical="center" shrinkToFit="1"/>
    </xf>
    <xf numFmtId="0" fontId="58" fillId="0" borderId="71" xfId="3" applyFont="1" applyBorder="1" applyAlignment="1">
      <alignment horizontal="left" vertical="center" shrinkToFit="1"/>
    </xf>
    <xf numFmtId="0" fontId="58" fillId="0" borderId="72" xfId="3" applyFont="1" applyBorder="1" applyAlignment="1">
      <alignment horizontal="left" vertical="center" shrinkToFit="1"/>
    </xf>
    <xf numFmtId="0" fontId="58" fillId="0" borderId="73" xfId="3" applyFont="1" applyBorder="1" applyAlignment="1">
      <alignment horizontal="left" vertical="center" shrinkToFit="1"/>
    </xf>
    <xf numFmtId="0" fontId="58" fillId="0" borderId="74" xfId="3" applyFont="1" applyBorder="1" applyAlignment="1">
      <alignment horizontal="left" vertical="center" shrinkToFit="1"/>
    </xf>
    <xf numFmtId="0" fontId="24" fillId="0" borderId="56" xfId="4" applyFont="1" applyBorder="1" applyAlignment="1">
      <alignment horizontal="center" vertical="center" wrapText="1"/>
    </xf>
    <xf numFmtId="0" fontId="58" fillId="0" borderId="57" xfId="4" applyFont="1" applyBorder="1" applyAlignment="1" applyProtection="1">
      <alignment horizontal="center" vertical="center"/>
      <protection locked="0"/>
    </xf>
    <xf numFmtId="0" fontId="58" fillId="0" borderId="61" xfId="3" applyFont="1" applyBorder="1" applyAlignment="1">
      <alignment horizontal="center" vertical="center"/>
    </xf>
    <xf numFmtId="0" fontId="58" fillId="0" borderId="62" xfId="3" applyFont="1" applyBorder="1" applyAlignment="1">
      <alignment horizontal="center" vertical="center"/>
    </xf>
    <xf numFmtId="178" fontId="58" fillId="0" borderId="56" xfId="3" applyNumberFormat="1" applyFont="1" applyBorder="1" applyAlignment="1" applyProtection="1">
      <alignment horizontal="right" vertical="center"/>
      <protection locked="0"/>
    </xf>
    <xf numFmtId="179" fontId="58" fillId="0" borderId="63" xfId="3" applyNumberFormat="1" applyFont="1" applyBorder="1" applyAlignment="1">
      <alignment horizontal="center" vertical="center"/>
    </xf>
    <xf numFmtId="179" fontId="58" fillId="0" borderId="64" xfId="3" applyNumberFormat="1" applyFont="1" applyBorder="1" applyAlignment="1">
      <alignment horizontal="center" vertical="center"/>
    </xf>
    <xf numFmtId="0" fontId="26" fillId="0" borderId="0" xfId="3" applyFont="1" applyAlignment="1">
      <alignment horizontal="center" vertical="center"/>
    </xf>
    <xf numFmtId="0" fontId="58" fillId="0" borderId="56" xfId="4" applyFont="1" applyBorder="1" applyAlignment="1">
      <alignment horizontal="center" vertical="center"/>
    </xf>
    <xf numFmtId="0" fontId="27" fillId="0" borderId="57" xfId="4" applyFont="1" applyBorder="1" applyAlignment="1" applyProtection="1">
      <alignment horizontal="left" vertical="center" wrapText="1"/>
      <protection locked="0"/>
    </xf>
    <xf numFmtId="0" fontId="58" fillId="0" borderId="57" xfId="4" applyFont="1" applyBorder="1" applyAlignment="1">
      <alignment horizontal="center" vertical="center" shrinkToFit="1"/>
    </xf>
    <xf numFmtId="0" fontId="24" fillId="0" borderId="57" xfId="4" applyFont="1" applyBorder="1" applyAlignment="1" applyProtection="1">
      <alignment horizontal="center" vertical="center"/>
      <protection locked="0"/>
    </xf>
    <xf numFmtId="0" fontId="62" fillId="0" borderId="0" xfId="2" applyFont="1" applyAlignment="1">
      <alignment horizontal="left" vertical="center" wrapText="1"/>
    </xf>
    <xf numFmtId="0" fontId="60" fillId="0" borderId="88" xfId="2" applyFont="1" applyBorder="1" applyAlignment="1">
      <alignment horizontal="center" vertical="center" wrapText="1"/>
    </xf>
    <xf numFmtId="0" fontId="60" fillId="0" borderId="89" xfId="2" applyFont="1" applyBorder="1" applyAlignment="1">
      <alignment horizontal="center" vertical="center" wrapText="1"/>
    </xf>
    <xf numFmtId="0" fontId="60" fillId="0" borderId="7" xfId="2" applyFont="1" applyBorder="1" applyAlignment="1">
      <alignment horizontal="left" vertical="center" wrapText="1"/>
    </xf>
    <xf numFmtId="0" fontId="60" fillId="0" borderId="3" xfId="2" applyFont="1" applyBorder="1" applyAlignment="1">
      <alignment horizontal="left" vertical="center" wrapText="1"/>
    </xf>
    <xf numFmtId="0" fontId="60" fillId="0" borderId="53" xfId="2" applyFont="1" applyBorder="1" applyAlignment="1">
      <alignment horizontal="left" vertical="center" wrapText="1"/>
    </xf>
    <xf numFmtId="0" fontId="60" fillId="0" borderId="92" xfId="2" applyFont="1" applyBorder="1" applyAlignment="1">
      <alignment horizontal="center" vertical="center" wrapText="1"/>
    </xf>
    <xf numFmtId="0" fontId="60" fillId="0" borderId="93" xfId="2" applyFont="1" applyBorder="1" applyAlignment="1">
      <alignment horizontal="center" vertical="center" wrapText="1"/>
    </xf>
    <xf numFmtId="0" fontId="60" fillId="0" borderId="85" xfId="2" applyFont="1" applyBorder="1" applyAlignment="1">
      <alignment horizontal="center" vertical="center"/>
    </xf>
    <xf numFmtId="0" fontId="60" fillId="0" borderId="86" xfId="2" applyFont="1" applyBorder="1" applyAlignment="1">
      <alignment horizontal="center" vertical="center"/>
    </xf>
    <xf numFmtId="0" fontId="60" fillId="0" borderId="90" xfId="2" applyFont="1" applyBorder="1" applyAlignment="1">
      <alignment horizontal="center" vertical="center"/>
    </xf>
    <xf numFmtId="0" fontId="60" fillId="0" borderId="30" xfId="2" applyFont="1" applyBorder="1" applyAlignment="1">
      <alignment horizontal="left" vertical="center" wrapText="1"/>
    </xf>
    <xf numFmtId="0" fontId="60" fillId="0" borderId="24" xfId="2" applyFont="1" applyBorder="1" applyAlignment="1">
      <alignment horizontal="left" vertical="center" wrapText="1"/>
    </xf>
    <xf numFmtId="0" fontId="25" fillId="0" borderId="88" xfId="1" applyFont="1" applyBorder="1" applyAlignment="1">
      <alignment horizontal="center" vertical="center" wrapText="1"/>
    </xf>
    <xf numFmtId="0" fontId="25" fillId="0" borderId="89" xfId="1" applyFont="1" applyBorder="1" applyAlignment="1">
      <alignment horizontal="center" vertical="center" wrapText="1"/>
    </xf>
    <xf numFmtId="0" fontId="25" fillId="0" borderId="94" xfId="1" applyFont="1" applyBorder="1" applyAlignment="1">
      <alignment horizontal="center" vertical="center" wrapText="1"/>
    </xf>
    <xf numFmtId="0" fontId="25" fillId="0" borderId="95" xfId="1" applyFont="1" applyBorder="1" applyAlignment="1">
      <alignment horizontal="center" vertical="center" wrapText="1"/>
    </xf>
    <xf numFmtId="0" fontId="60" fillId="0" borderId="85" xfId="2" applyFont="1" applyBorder="1" applyAlignment="1">
      <alignment horizontal="center" vertical="center" wrapText="1"/>
    </xf>
    <xf numFmtId="0" fontId="60" fillId="0" borderId="86" xfId="2" applyFont="1" applyBorder="1" applyAlignment="1">
      <alignment horizontal="center" vertical="center" wrapText="1"/>
    </xf>
    <xf numFmtId="0" fontId="60" fillId="0" borderId="90" xfId="2" applyFont="1" applyBorder="1" applyAlignment="1">
      <alignment horizontal="center" vertical="center" wrapText="1"/>
    </xf>
    <xf numFmtId="0" fontId="60" fillId="0" borderId="44" xfId="2" applyFont="1" applyBorder="1" applyAlignment="1">
      <alignment horizontal="left" vertical="center" wrapText="1"/>
    </xf>
    <xf numFmtId="0" fontId="1" fillId="0" borderId="25" xfId="1" applyBorder="1"/>
    <xf numFmtId="0" fontId="1" fillId="0" borderId="0" xfId="1" applyBorder="1"/>
    <xf numFmtId="0" fontId="1" fillId="0" borderId="26" xfId="1" applyBorder="1"/>
    <xf numFmtId="0" fontId="1" fillId="0" borderId="33" xfId="1" applyBorder="1"/>
    <xf numFmtId="0" fontId="1" fillId="0" borderId="28" xfId="1" applyBorder="1"/>
  </cellXfs>
  <cellStyles count="9">
    <cellStyle name="桁区切り 2" xfId="5" xr:uid="{00000000-0005-0000-0000-000000000000}"/>
    <cellStyle name="標準" xfId="0" builtinId="0"/>
    <cellStyle name="標準 2" xfId="1" xr:uid="{00000000-0005-0000-0000-000002000000}"/>
    <cellStyle name="標準 2 2" xfId="8" xr:uid="{00000000-0005-0000-0000-000003000000}"/>
    <cellStyle name="標準 2 3" xfId="2" xr:uid="{00000000-0005-0000-0000-000004000000}"/>
    <cellStyle name="標準 3" xfId="4" xr:uid="{00000000-0005-0000-0000-000005000000}"/>
    <cellStyle name="標準_③-２加算様式（就労）" xfId="3" xr:uid="{00000000-0005-0000-0000-000006000000}"/>
    <cellStyle name="標準_かさんくん1" xfId="7" xr:uid="{00000000-0005-0000-0000-000007000000}"/>
    <cellStyle name="標準_短期入所介護給付費請求書" xfId="6" xr:uid="{00000000-0005-0000-0000-000008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121920</xdr:colOff>
      <xdr:row>8</xdr:row>
      <xdr:rowOff>2285999</xdr:rowOff>
    </xdr:from>
    <xdr:to>
      <xdr:col>5</xdr:col>
      <xdr:colOff>613819</xdr:colOff>
      <xdr:row>8</xdr:row>
      <xdr:rowOff>2924174</xdr:rowOff>
    </xdr:to>
    <xdr:sp macro="" textlink="">
      <xdr:nvSpPr>
        <xdr:cNvPr id="2" name="大かっこ 1">
          <a:extLst>
            <a:ext uri="{FF2B5EF4-FFF2-40B4-BE49-F238E27FC236}">
              <a16:creationId xmlns:a16="http://schemas.microsoft.com/office/drawing/2014/main" id="{00000000-0008-0000-0600-000002000000}"/>
            </a:ext>
          </a:extLst>
        </xdr:cNvPr>
        <xdr:cNvSpPr/>
      </xdr:nvSpPr>
      <xdr:spPr>
        <a:xfrm>
          <a:off x="1866900" y="5981699"/>
          <a:ext cx="3524659"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120015</xdr:colOff>
      <xdr:row>10</xdr:row>
      <xdr:rowOff>876300</xdr:rowOff>
    </xdr:from>
    <xdr:to>
      <xdr:col>5</xdr:col>
      <xdr:colOff>605980</xdr:colOff>
      <xdr:row>10</xdr:row>
      <xdr:rowOff>1400176</xdr:rowOff>
    </xdr:to>
    <xdr:sp macro="" textlink="">
      <xdr:nvSpPr>
        <xdr:cNvPr id="3" name="大かっこ 2">
          <a:extLst>
            <a:ext uri="{FF2B5EF4-FFF2-40B4-BE49-F238E27FC236}">
              <a16:creationId xmlns:a16="http://schemas.microsoft.com/office/drawing/2014/main" id="{00000000-0008-0000-0600-000003000000}"/>
            </a:ext>
          </a:extLst>
        </xdr:cNvPr>
        <xdr:cNvSpPr/>
      </xdr:nvSpPr>
      <xdr:spPr>
        <a:xfrm>
          <a:off x="1864995" y="8549640"/>
          <a:ext cx="3518725"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120015</xdr:colOff>
      <xdr:row>9</xdr:row>
      <xdr:rowOff>923924</xdr:rowOff>
    </xdr:from>
    <xdr:to>
      <xdr:col>5</xdr:col>
      <xdr:colOff>605967</xdr:colOff>
      <xdr:row>9</xdr:row>
      <xdr:rowOff>1409699</xdr:rowOff>
    </xdr:to>
    <xdr:sp macro="" textlink="">
      <xdr:nvSpPr>
        <xdr:cNvPr id="2" name="大かっこ 1">
          <a:extLst>
            <a:ext uri="{FF2B5EF4-FFF2-40B4-BE49-F238E27FC236}">
              <a16:creationId xmlns:a16="http://schemas.microsoft.com/office/drawing/2014/main" id="{00000000-0008-0000-0800-000002000000}"/>
            </a:ext>
          </a:extLst>
        </xdr:cNvPr>
        <xdr:cNvSpPr/>
      </xdr:nvSpPr>
      <xdr:spPr>
        <a:xfrm>
          <a:off x="1880235" y="5930264"/>
          <a:ext cx="3762552"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68580</xdr:colOff>
      <xdr:row>2</xdr:row>
      <xdr:rowOff>95250</xdr:rowOff>
    </xdr:from>
    <xdr:to>
      <xdr:col>44</xdr:col>
      <xdr:colOff>49397</xdr:colOff>
      <xdr:row>4</xdr:row>
      <xdr:rowOff>61713</xdr:rowOff>
    </xdr:to>
    <xdr:sp macro="" textlink="">
      <xdr:nvSpPr>
        <xdr:cNvPr id="2" name="角丸四角形 1">
          <a:extLst>
            <a:ext uri="{FF2B5EF4-FFF2-40B4-BE49-F238E27FC236}">
              <a16:creationId xmlns:a16="http://schemas.microsoft.com/office/drawing/2014/main" id="{00000000-0008-0000-1800-000002000000}"/>
            </a:ext>
          </a:extLst>
        </xdr:cNvPr>
        <xdr:cNvSpPr/>
      </xdr:nvSpPr>
      <xdr:spPr>
        <a:xfrm>
          <a:off x="3695700" y="445770"/>
          <a:ext cx="3760337" cy="31698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116205</xdr:colOff>
      <xdr:row>2</xdr:row>
      <xdr:rowOff>152400</xdr:rowOff>
    </xdr:from>
    <xdr:to>
      <xdr:col>43</xdr:col>
      <xdr:colOff>81783</xdr:colOff>
      <xdr:row>4</xdr:row>
      <xdr:rowOff>118863</xdr:rowOff>
    </xdr:to>
    <xdr:sp macro="" textlink="">
      <xdr:nvSpPr>
        <xdr:cNvPr id="2" name="角丸四角形 1">
          <a:extLst>
            <a:ext uri="{FF2B5EF4-FFF2-40B4-BE49-F238E27FC236}">
              <a16:creationId xmlns:a16="http://schemas.microsoft.com/office/drawing/2014/main" id="{00000000-0008-0000-1900-000002000000}"/>
            </a:ext>
          </a:extLst>
        </xdr:cNvPr>
        <xdr:cNvSpPr/>
      </xdr:nvSpPr>
      <xdr:spPr>
        <a:xfrm>
          <a:off x="3621405" y="502920"/>
          <a:ext cx="3745098" cy="31698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300"/>
            </a:lnSpc>
          </a:pP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53"/>
  <sheetViews>
    <sheetView view="pageBreakPreview" topLeftCell="A37" zoomScaleNormal="100" zoomScaleSheetLayoutView="100" workbookViewId="0">
      <selection activeCell="O13" sqref="O13"/>
    </sheetView>
  </sheetViews>
  <sheetFormatPr defaultColWidth="2" defaultRowHeight="13.5" x14ac:dyDescent="0.4"/>
  <cols>
    <col min="1" max="1" width="2" style="1" customWidth="1"/>
    <col min="2" max="2" width="4.75" style="2" customWidth="1"/>
    <col min="3" max="3" width="6.125" style="1" customWidth="1"/>
    <col min="4" max="5" width="2" style="1"/>
    <col min="6" max="6" width="2.25" style="1" bestFit="1" customWidth="1"/>
    <col min="7" max="20" width="2" style="1"/>
    <col min="21" max="21" width="2.375" style="1" bestFit="1" customWidth="1"/>
    <col min="22" max="16384" width="2" style="1"/>
  </cols>
  <sheetData>
    <row r="1" spans="1:39" x14ac:dyDescent="0.4">
      <c r="A1" s="341" t="s">
        <v>493</v>
      </c>
      <c r="AE1" s="1" t="s">
        <v>0</v>
      </c>
    </row>
    <row r="2" spans="1:39" ht="24" customHeight="1" x14ac:dyDescent="0.4"/>
    <row r="3" spans="1:39" ht="13.15" customHeight="1" x14ac:dyDescent="0.4">
      <c r="A3" s="359" t="s">
        <v>1</v>
      </c>
      <c r="B3" s="359"/>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row>
    <row r="4" spans="1:39" ht="13.15" customHeight="1" x14ac:dyDescent="0.4">
      <c r="A4" s="359"/>
      <c r="B4" s="359"/>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59"/>
      <c r="AE4" s="359"/>
      <c r="AF4" s="359"/>
      <c r="AG4" s="359"/>
      <c r="AH4" s="359"/>
      <c r="AI4" s="359"/>
      <c r="AJ4" s="359"/>
      <c r="AK4" s="359"/>
      <c r="AL4" s="359"/>
      <c r="AM4" s="359"/>
    </row>
    <row r="5" spans="1:39" ht="24" customHeight="1" x14ac:dyDescent="0.4"/>
    <row r="6" spans="1:39" x14ac:dyDescent="0.4">
      <c r="B6" s="349" t="s">
        <v>2</v>
      </c>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row>
    <row r="7" spans="1:39" x14ac:dyDescent="0.4">
      <c r="B7" s="349"/>
      <c r="C7" s="349"/>
      <c r="D7" s="349"/>
      <c r="E7" s="349"/>
      <c r="F7" s="349"/>
      <c r="G7" s="349"/>
      <c r="H7" s="349"/>
      <c r="I7" s="349"/>
      <c r="J7" s="349"/>
      <c r="K7" s="349"/>
      <c r="L7" s="349"/>
      <c r="M7" s="349"/>
      <c r="N7" s="349"/>
      <c r="O7" s="349"/>
      <c r="P7" s="349"/>
      <c r="Q7" s="349"/>
      <c r="R7" s="349"/>
      <c r="S7" s="349"/>
      <c r="T7" s="360"/>
      <c r="U7" s="360"/>
      <c r="V7" s="360"/>
      <c r="W7" s="360"/>
      <c r="X7" s="360"/>
      <c r="Y7" s="360"/>
      <c r="Z7" s="360"/>
      <c r="AA7" s="360"/>
      <c r="AB7" s="360"/>
      <c r="AC7" s="360"/>
      <c r="AD7" s="360"/>
      <c r="AE7" s="360"/>
      <c r="AF7" s="360"/>
      <c r="AG7" s="360"/>
      <c r="AH7" s="360"/>
      <c r="AI7" s="360"/>
      <c r="AJ7" s="360"/>
      <c r="AK7" s="360"/>
      <c r="AL7" s="360"/>
    </row>
    <row r="8" spans="1:39" ht="13.5" customHeight="1" x14ac:dyDescent="0.15">
      <c r="B8" s="361" t="s">
        <v>3</v>
      </c>
      <c r="C8" s="362"/>
      <c r="D8" s="221"/>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5"/>
    </row>
    <row r="9" spans="1:39" x14ac:dyDescent="0.15">
      <c r="B9" s="363"/>
      <c r="C9" s="364"/>
      <c r="D9" s="330"/>
      <c r="E9" s="6">
        <v>1</v>
      </c>
      <c r="F9" s="6"/>
      <c r="G9" s="6" t="s">
        <v>4</v>
      </c>
      <c r="H9" s="6"/>
      <c r="I9" s="6"/>
      <c r="J9" s="6"/>
      <c r="K9" s="6"/>
      <c r="L9" s="6"/>
      <c r="M9" s="6"/>
      <c r="N9" s="6"/>
      <c r="O9" s="6"/>
      <c r="P9" s="6"/>
      <c r="Q9" s="6"/>
      <c r="R9" s="6"/>
      <c r="S9" s="6"/>
      <c r="T9" s="6"/>
      <c r="U9" s="6"/>
      <c r="V9" s="330"/>
      <c r="W9" s="6"/>
      <c r="X9" s="6"/>
      <c r="Y9" s="6"/>
      <c r="Z9" s="6"/>
      <c r="AA9" s="6"/>
      <c r="AB9" s="6"/>
      <c r="AC9" s="6"/>
      <c r="AD9" s="6"/>
      <c r="AE9" s="6"/>
      <c r="AF9" s="6"/>
      <c r="AG9" s="6"/>
      <c r="AH9" s="6"/>
      <c r="AI9" s="6"/>
      <c r="AJ9" s="6"/>
      <c r="AK9" s="6"/>
      <c r="AL9" s="7"/>
    </row>
    <row r="10" spans="1:39" x14ac:dyDescent="0.15">
      <c r="B10" s="363"/>
      <c r="C10" s="364"/>
      <c r="D10" s="330"/>
      <c r="E10" s="6">
        <v>2</v>
      </c>
      <c r="F10" s="6"/>
      <c r="G10" s="6" t="s">
        <v>5</v>
      </c>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7"/>
    </row>
    <row r="11" spans="1:39" x14ac:dyDescent="0.15">
      <c r="B11" s="363"/>
      <c r="C11" s="364"/>
      <c r="D11" s="330"/>
      <c r="E11" s="6">
        <v>3</v>
      </c>
      <c r="F11" s="6"/>
      <c r="G11" s="6" t="s">
        <v>6</v>
      </c>
      <c r="H11" s="6"/>
      <c r="I11" s="6"/>
      <c r="J11" s="6"/>
      <c r="K11" s="6"/>
      <c r="L11" s="6"/>
      <c r="M11" s="6"/>
      <c r="N11" s="6"/>
      <c r="O11" s="6"/>
      <c r="P11" s="6"/>
      <c r="Q11" s="6"/>
      <c r="R11" s="6"/>
      <c r="S11" s="6"/>
      <c r="T11" s="6"/>
      <c r="U11" s="6"/>
      <c r="V11" s="330"/>
      <c r="W11" s="6"/>
      <c r="X11" s="6"/>
      <c r="Y11" s="6"/>
      <c r="Z11" s="6"/>
      <c r="AA11" s="6"/>
      <c r="AB11" s="6"/>
      <c r="AC11" s="6"/>
      <c r="AD11" s="6"/>
      <c r="AE11" s="6"/>
      <c r="AF11" s="6"/>
      <c r="AG11" s="6"/>
      <c r="AH11" s="6"/>
      <c r="AI11" s="6"/>
      <c r="AJ11" s="6"/>
      <c r="AK11" s="6"/>
      <c r="AL11" s="7"/>
    </row>
    <row r="12" spans="1:39" x14ac:dyDescent="0.15">
      <c r="B12" s="363"/>
      <c r="C12" s="364"/>
      <c r="D12" s="330"/>
      <c r="E12" s="8">
        <v>4</v>
      </c>
      <c r="F12" s="6"/>
      <c r="G12" s="6" t="s">
        <v>7</v>
      </c>
      <c r="H12" s="6"/>
      <c r="I12" s="6"/>
      <c r="J12" s="6"/>
      <c r="K12" s="6"/>
      <c r="L12" s="6"/>
      <c r="M12" s="6"/>
      <c r="N12" s="6"/>
      <c r="O12" s="6"/>
      <c r="P12" s="6"/>
      <c r="Q12" s="6"/>
      <c r="R12" s="6"/>
      <c r="S12" s="6"/>
      <c r="T12" s="6"/>
      <c r="U12" s="6"/>
      <c r="V12" s="330"/>
      <c r="W12" s="6"/>
      <c r="X12" s="6"/>
      <c r="Y12" s="6"/>
      <c r="Z12" s="6"/>
      <c r="AA12" s="6"/>
      <c r="AB12" s="6"/>
      <c r="AC12" s="6"/>
      <c r="AD12" s="6"/>
      <c r="AE12" s="6"/>
      <c r="AF12" s="6"/>
      <c r="AG12" s="6"/>
      <c r="AH12" s="6"/>
      <c r="AI12" s="6"/>
      <c r="AJ12" s="6"/>
      <c r="AK12" s="6"/>
      <c r="AL12" s="7"/>
    </row>
    <row r="13" spans="1:39" x14ac:dyDescent="0.15">
      <c r="B13" s="363"/>
      <c r="C13" s="364"/>
      <c r="D13" s="330"/>
      <c r="E13" s="8">
        <v>5</v>
      </c>
      <c r="F13" s="6"/>
      <c r="G13" s="6" t="s">
        <v>8</v>
      </c>
      <c r="H13" s="6"/>
      <c r="I13" s="6"/>
      <c r="J13" s="6"/>
      <c r="K13" s="6"/>
      <c r="L13" s="6"/>
      <c r="M13" s="6"/>
      <c r="N13" s="6"/>
      <c r="O13" s="6"/>
      <c r="P13" s="6"/>
      <c r="Q13" s="6"/>
      <c r="R13" s="6"/>
      <c r="S13" s="6"/>
      <c r="T13" s="6"/>
      <c r="U13" s="6"/>
      <c r="V13" s="330"/>
      <c r="W13" s="6"/>
      <c r="X13" s="6"/>
      <c r="Y13" s="6"/>
      <c r="Z13" s="6"/>
      <c r="AA13" s="6"/>
      <c r="AB13" s="6"/>
      <c r="AC13" s="6"/>
      <c r="AD13" s="6"/>
      <c r="AE13" s="6"/>
      <c r="AF13" s="6"/>
      <c r="AG13" s="6"/>
      <c r="AH13" s="6"/>
      <c r="AI13" s="6"/>
      <c r="AJ13" s="6"/>
      <c r="AK13" s="6"/>
      <c r="AL13" s="7"/>
    </row>
    <row r="14" spans="1:39" x14ac:dyDescent="0.15">
      <c r="B14" s="363"/>
      <c r="C14" s="364"/>
      <c r="D14" s="330"/>
      <c r="E14" s="8">
        <v>6</v>
      </c>
      <c r="F14" s="6"/>
      <c r="G14" s="6" t="s">
        <v>9</v>
      </c>
      <c r="H14" s="6"/>
      <c r="I14" s="6"/>
      <c r="J14" s="6"/>
      <c r="K14" s="6"/>
      <c r="L14" s="6"/>
      <c r="M14" s="6"/>
      <c r="N14" s="6"/>
      <c r="O14" s="6"/>
      <c r="P14" s="6"/>
      <c r="Q14" s="6"/>
      <c r="R14" s="6"/>
      <c r="S14" s="6"/>
      <c r="T14" s="6"/>
      <c r="U14" s="6"/>
      <c r="V14" s="330"/>
      <c r="W14" s="6"/>
      <c r="X14" s="6"/>
      <c r="Y14" s="6"/>
      <c r="Z14" s="6"/>
      <c r="AA14" s="6"/>
      <c r="AB14" s="6"/>
      <c r="AC14" s="6"/>
      <c r="AD14" s="6"/>
      <c r="AE14" s="6"/>
      <c r="AF14" s="6"/>
      <c r="AG14" s="6"/>
      <c r="AH14" s="6"/>
      <c r="AI14" s="6"/>
      <c r="AJ14" s="6"/>
      <c r="AK14" s="6"/>
      <c r="AL14" s="7"/>
    </row>
    <row r="15" spans="1:39" x14ac:dyDescent="0.15">
      <c r="B15" s="363"/>
      <c r="C15" s="364"/>
      <c r="D15" s="330"/>
      <c r="E15" s="8">
        <v>7</v>
      </c>
      <c r="F15" s="6"/>
      <c r="G15" s="6" t="s">
        <v>10</v>
      </c>
      <c r="H15" s="6"/>
      <c r="I15" s="6"/>
      <c r="J15" s="6"/>
      <c r="K15" s="6"/>
      <c r="L15" s="6"/>
      <c r="M15" s="6"/>
      <c r="N15" s="6"/>
      <c r="O15" s="6"/>
      <c r="P15" s="6"/>
      <c r="Q15" s="6"/>
      <c r="R15" s="6"/>
      <c r="S15" s="6"/>
      <c r="T15" s="6"/>
      <c r="U15" s="6"/>
      <c r="V15" s="330"/>
      <c r="W15" s="6"/>
      <c r="X15" s="6"/>
      <c r="Y15" s="6"/>
      <c r="Z15" s="6"/>
      <c r="AA15" s="6"/>
      <c r="AB15" s="6"/>
      <c r="AC15" s="6"/>
      <c r="AD15" s="6"/>
      <c r="AE15" s="6"/>
      <c r="AF15" s="6"/>
      <c r="AG15" s="6"/>
      <c r="AH15" s="6"/>
      <c r="AI15" s="6"/>
      <c r="AJ15" s="6"/>
      <c r="AK15" s="6"/>
      <c r="AL15" s="7"/>
    </row>
    <row r="16" spans="1:39" x14ac:dyDescent="0.15">
      <c r="B16" s="365"/>
      <c r="C16" s="366"/>
      <c r="D16" s="224"/>
      <c r="E16" s="9"/>
      <c r="F16" s="10"/>
      <c r="G16" s="10"/>
      <c r="H16" s="10"/>
      <c r="I16" s="10"/>
      <c r="J16" s="10"/>
      <c r="K16" s="10"/>
      <c r="L16" s="10"/>
      <c r="M16" s="10"/>
      <c r="N16" s="10"/>
      <c r="O16" s="10"/>
      <c r="P16" s="10"/>
      <c r="Q16" s="10"/>
      <c r="R16" s="10"/>
      <c r="S16" s="10"/>
      <c r="T16" s="10"/>
      <c r="U16" s="10"/>
      <c r="V16" s="224"/>
      <c r="W16" s="10"/>
      <c r="X16" s="10"/>
      <c r="Y16" s="10"/>
      <c r="Z16" s="10"/>
      <c r="AA16" s="10"/>
      <c r="AB16" s="10"/>
      <c r="AC16" s="10"/>
      <c r="AD16" s="10"/>
      <c r="AE16" s="10"/>
      <c r="AF16" s="10"/>
      <c r="AG16" s="10"/>
      <c r="AH16" s="10"/>
      <c r="AI16" s="10"/>
      <c r="AJ16" s="10"/>
      <c r="AK16" s="10"/>
      <c r="AL16" s="13"/>
    </row>
    <row r="17" spans="2:38" ht="13.5" customHeight="1" x14ac:dyDescent="0.15">
      <c r="B17" s="361" t="s">
        <v>11</v>
      </c>
      <c r="C17" s="367"/>
      <c r="D17" s="3"/>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7"/>
    </row>
    <row r="18" spans="2:38" x14ac:dyDescent="0.15">
      <c r="B18" s="363"/>
      <c r="C18" s="368"/>
      <c r="D18" s="3"/>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7"/>
    </row>
    <row r="19" spans="2:38" x14ac:dyDescent="0.15">
      <c r="B19" s="363"/>
      <c r="C19" s="368"/>
      <c r="D19" s="3"/>
      <c r="E19" s="356" t="s">
        <v>12</v>
      </c>
      <c r="F19" s="356"/>
      <c r="G19" s="356"/>
      <c r="H19" s="356"/>
      <c r="I19" s="356"/>
      <c r="J19" s="356"/>
      <c r="K19" s="356"/>
      <c r="L19" s="356"/>
      <c r="M19" s="356"/>
      <c r="N19" s="356"/>
      <c r="O19" s="356"/>
      <c r="P19" s="356"/>
      <c r="Q19" s="356"/>
      <c r="R19" s="356"/>
      <c r="S19" s="356"/>
      <c r="T19" s="356"/>
      <c r="U19" s="356"/>
      <c r="V19" s="356"/>
      <c r="W19" s="356" t="s">
        <v>13</v>
      </c>
      <c r="X19" s="356"/>
      <c r="Y19" s="356"/>
      <c r="Z19" s="356"/>
      <c r="AA19" s="356"/>
      <c r="AB19" s="356"/>
      <c r="AC19" s="356"/>
      <c r="AD19" s="356"/>
      <c r="AE19" s="356"/>
      <c r="AF19" s="356"/>
      <c r="AG19" s="356"/>
      <c r="AH19" s="356"/>
      <c r="AI19" s="356"/>
      <c r="AJ19" s="356"/>
      <c r="AK19" s="356"/>
      <c r="AL19" s="7"/>
    </row>
    <row r="20" spans="2:38" x14ac:dyDescent="0.15">
      <c r="B20" s="363"/>
      <c r="C20" s="368"/>
      <c r="D20" s="3"/>
      <c r="E20" s="356"/>
      <c r="F20" s="356"/>
      <c r="G20" s="356"/>
      <c r="H20" s="356"/>
      <c r="I20" s="356"/>
      <c r="J20" s="356"/>
      <c r="K20" s="356"/>
      <c r="L20" s="356"/>
      <c r="M20" s="356"/>
      <c r="N20" s="356"/>
      <c r="O20" s="356"/>
      <c r="P20" s="356"/>
      <c r="Q20" s="356"/>
      <c r="R20" s="356"/>
      <c r="S20" s="356"/>
      <c r="T20" s="356"/>
      <c r="U20" s="356"/>
      <c r="V20" s="356"/>
      <c r="W20" s="356"/>
      <c r="X20" s="356"/>
      <c r="Y20" s="356"/>
      <c r="Z20" s="356"/>
      <c r="AA20" s="356"/>
      <c r="AB20" s="356"/>
      <c r="AC20" s="356"/>
      <c r="AD20" s="356"/>
      <c r="AE20" s="356"/>
      <c r="AF20" s="356"/>
      <c r="AG20" s="356"/>
      <c r="AH20" s="356"/>
      <c r="AI20" s="356"/>
      <c r="AJ20" s="356"/>
      <c r="AK20" s="356"/>
      <c r="AL20" s="7"/>
    </row>
    <row r="21" spans="2:38" x14ac:dyDescent="0.15">
      <c r="B21" s="363"/>
      <c r="C21" s="368"/>
      <c r="D21" s="3"/>
      <c r="E21" s="349"/>
      <c r="F21" s="349"/>
      <c r="G21" s="349"/>
      <c r="H21" s="349"/>
      <c r="I21" s="349"/>
      <c r="J21" s="349"/>
      <c r="K21" s="349"/>
      <c r="L21" s="349"/>
      <c r="M21" s="349"/>
      <c r="N21" s="349"/>
      <c r="O21" s="349"/>
      <c r="P21" s="349"/>
      <c r="Q21" s="349"/>
      <c r="R21" s="349"/>
      <c r="S21" s="349"/>
      <c r="T21" s="349"/>
      <c r="U21" s="349" t="s">
        <v>14</v>
      </c>
      <c r="V21" s="349"/>
      <c r="W21" s="349"/>
      <c r="X21" s="349"/>
      <c r="Y21" s="349"/>
      <c r="Z21" s="349"/>
      <c r="AA21" s="349"/>
      <c r="AB21" s="349"/>
      <c r="AC21" s="349"/>
      <c r="AD21" s="349"/>
      <c r="AE21" s="349"/>
      <c r="AF21" s="349"/>
      <c r="AG21" s="349"/>
      <c r="AH21" s="349"/>
      <c r="AI21" s="349"/>
      <c r="AJ21" s="349" t="s">
        <v>14</v>
      </c>
      <c r="AK21" s="349"/>
      <c r="AL21" s="7"/>
    </row>
    <row r="22" spans="2:38" x14ac:dyDescent="0.15">
      <c r="B22" s="363"/>
      <c r="C22" s="368"/>
      <c r="D22" s="3"/>
      <c r="E22" s="349"/>
      <c r="F22" s="349"/>
      <c r="G22" s="349"/>
      <c r="H22" s="349"/>
      <c r="I22" s="349"/>
      <c r="J22" s="349"/>
      <c r="K22" s="349"/>
      <c r="L22" s="349"/>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7"/>
    </row>
    <row r="23" spans="2:38" x14ac:dyDescent="0.15">
      <c r="B23" s="363"/>
      <c r="C23" s="368"/>
      <c r="D23" s="3"/>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7"/>
    </row>
    <row r="24" spans="2:38" ht="13.15" customHeight="1" x14ac:dyDescent="0.15">
      <c r="B24" s="363"/>
      <c r="C24" s="368"/>
      <c r="D24" s="3"/>
      <c r="E24" s="6"/>
      <c r="F24" s="6"/>
      <c r="G24" s="6"/>
      <c r="H24" s="6"/>
      <c r="I24" s="6"/>
      <c r="J24" s="6"/>
      <c r="K24" s="6"/>
      <c r="L24" s="6"/>
      <c r="M24" s="6"/>
      <c r="N24" s="6"/>
      <c r="O24" s="6"/>
      <c r="P24" s="6"/>
      <c r="Q24" s="6"/>
      <c r="R24" s="6"/>
      <c r="S24" s="6"/>
      <c r="T24" s="6"/>
      <c r="U24" s="6"/>
      <c r="V24" s="6"/>
      <c r="W24" s="356" t="s">
        <v>15</v>
      </c>
      <c r="X24" s="356"/>
      <c r="Y24" s="356"/>
      <c r="Z24" s="356"/>
      <c r="AA24" s="356"/>
      <c r="AB24" s="356"/>
      <c r="AC24" s="356"/>
      <c r="AD24" s="356"/>
      <c r="AE24" s="356"/>
      <c r="AF24" s="356"/>
      <c r="AG24" s="356"/>
      <c r="AH24" s="356"/>
      <c r="AI24" s="356"/>
      <c r="AJ24" s="356"/>
      <c r="AK24" s="356"/>
      <c r="AL24" s="7"/>
    </row>
    <row r="25" spans="2:38" x14ac:dyDescent="0.15">
      <c r="B25" s="363"/>
      <c r="C25" s="368"/>
      <c r="D25" s="3"/>
      <c r="E25" s="6"/>
      <c r="F25" s="6"/>
      <c r="G25" s="6"/>
      <c r="H25" s="6"/>
      <c r="I25" s="6"/>
      <c r="J25" s="6"/>
      <c r="K25" s="6"/>
      <c r="L25" s="6"/>
      <c r="M25" s="6"/>
      <c r="N25" s="6"/>
      <c r="O25" s="6"/>
      <c r="P25" s="6"/>
      <c r="Q25" s="6"/>
      <c r="R25" s="6"/>
      <c r="S25" s="6"/>
      <c r="T25" s="6"/>
      <c r="U25" s="6"/>
      <c r="V25" s="6"/>
      <c r="W25" s="356"/>
      <c r="X25" s="360"/>
      <c r="Y25" s="360"/>
      <c r="Z25" s="360"/>
      <c r="AA25" s="360"/>
      <c r="AB25" s="360"/>
      <c r="AC25" s="360"/>
      <c r="AD25" s="360"/>
      <c r="AE25" s="360"/>
      <c r="AF25" s="360"/>
      <c r="AG25" s="360"/>
      <c r="AH25" s="360"/>
      <c r="AI25" s="360"/>
      <c r="AJ25" s="360"/>
      <c r="AK25" s="356"/>
      <c r="AL25" s="7"/>
    </row>
    <row r="26" spans="2:38" x14ac:dyDescent="0.15">
      <c r="B26" s="363"/>
      <c r="C26" s="368"/>
      <c r="D26" s="3"/>
      <c r="E26" s="6"/>
      <c r="F26" s="6"/>
      <c r="G26" s="6"/>
      <c r="H26" s="6"/>
      <c r="I26" s="6"/>
      <c r="J26" s="6"/>
      <c r="K26" s="6"/>
      <c r="L26" s="6"/>
      <c r="M26" s="6"/>
      <c r="N26" s="6"/>
      <c r="O26" s="6"/>
      <c r="P26" s="6"/>
      <c r="Q26" s="6"/>
      <c r="R26" s="6"/>
      <c r="S26" s="6"/>
      <c r="T26" s="6"/>
      <c r="U26" s="6"/>
      <c r="V26" s="6"/>
      <c r="W26" s="370"/>
      <c r="X26" s="371"/>
      <c r="Y26" s="371"/>
      <c r="Z26" s="371"/>
      <c r="AA26" s="371"/>
      <c r="AB26" s="371"/>
      <c r="AC26" s="371"/>
      <c r="AD26" s="371"/>
      <c r="AE26" s="371"/>
      <c r="AF26" s="371"/>
      <c r="AG26" s="371"/>
      <c r="AH26" s="371"/>
      <c r="AI26" s="371"/>
      <c r="AJ26" s="349" t="s">
        <v>16</v>
      </c>
      <c r="AK26" s="350"/>
      <c r="AL26" s="7"/>
    </row>
    <row r="27" spans="2:38" x14ac:dyDescent="0.15">
      <c r="B27" s="363"/>
      <c r="C27" s="368"/>
      <c r="D27" s="3"/>
      <c r="E27" s="6"/>
      <c r="F27" s="6"/>
      <c r="G27" s="6"/>
      <c r="H27" s="6"/>
      <c r="I27" s="6"/>
      <c r="J27" s="6"/>
      <c r="K27" s="6"/>
      <c r="L27" s="6"/>
      <c r="M27" s="6"/>
      <c r="N27" s="6"/>
      <c r="O27" s="6"/>
      <c r="P27" s="6"/>
      <c r="Q27" s="6"/>
      <c r="R27" s="6"/>
      <c r="S27" s="6"/>
      <c r="T27" s="6"/>
      <c r="U27" s="6"/>
      <c r="V27" s="6"/>
      <c r="W27" s="372"/>
      <c r="X27" s="373"/>
      <c r="Y27" s="373"/>
      <c r="Z27" s="373"/>
      <c r="AA27" s="373"/>
      <c r="AB27" s="373"/>
      <c r="AC27" s="373"/>
      <c r="AD27" s="373"/>
      <c r="AE27" s="373"/>
      <c r="AF27" s="373"/>
      <c r="AG27" s="373"/>
      <c r="AH27" s="373"/>
      <c r="AI27" s="374"/>
      <c r="AJ27" s="350"/>
      <c r="AK27" s="350"/>
      <c r="AL27" s="7"/>
    </row>
    <row r="28" spans="2:38" x14ac:dyDescent="0.15">
      <c r="B28" s="363"/>
      <c r="C28" s="368"/>
      <c r="D28" s="3"/>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7"/>
    </row>
    <row r="29" spans="2:38" x14ac:dyDescent="0.15">
      <c r="B29" s="363"/>
      <c r="C29" s="368"/>
      <c r="D29" s="3"/>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7"/>
    </row>
    <row r="30" spans="2:38" x14ac:dyDescent="0.4">
      <c r="B30" s="363"/>
      <c r="C30" s="368"/>
      <c r="D30" s="4"/>
      <c r="E30" s="4"/>
      <c r="F30" s="4"/>
      <c r="G30" s="4"/>
      <c r="H30" s="4"/>
      <c r="I30" s="4"/>
      <c r="J30" s="4"/>
      <c r="K30" s="4"/>
      <c r="L30" s="4"/>
      <c r="M30" s="4"/>
      <c r="N30" s="4"/>
      <c r="O30" s="4"/>
      <c r="P30" s="4"/>
      <c r="Q30" s="4"/>
      <c r="R30" s="11"/>
      <c r="S30" s="11"/>
      <c r="T30" s="4"/>
      <c r="U30" s="4"/>
      <c r="V30" s="4"/>
      <c r="W30" s="12"/>
      <c r="X30" s="12"/>
      <c r="Y30" s="12"/>
      <c r="Z30" s="12"/>
      <c r="AA30" s="12"/>
      <c r="AB30" s="12"/>
      <c r="AC30" s="12"/>
      <c r="AD30" s="12"/>
      <c r="AE30" s="12"/>
      <c r="AF30" s="12"/>
      <c r="AG30" s="12"/>
      <c r="AH30" s="12"/>
      <c r="AI30" s="12"/>
      <c r="AJ30" s="12"/>
      <c r="AK30" s="12"/>
      <c r="AL30" s="5"/>
    </row>
    <row r="31" spans="2:38" x14ac:dyDescent="0.4">
      <c r="B31" s="363"/>
      <c r="C31" s="368"/>
      <c r="D31" s="6"/>
      <c r="E31" s="6"/>
      <c r="F31" s="6" t="s">
        <v>17</v>
      </c>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7"/>
    </row>
    <row r="32" spans="2:38" x14ac:dyDescent="0.4">
      <c r="B32" s="363"/>
      <c r="C32" s="368"/>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7"/>
    </row>
    <row r="33" spans="2:38" ht="15" customHeight="1" x14ac:dyDescent="0.4">
      <c r="B33" s="363"/>
      <c r="C33" s="368"/>
      <c r="D33" s="6"/>
      <c r="E33" s="6"/>
      <c r="F33" s="343" t="s">
        <v>18</v>
      </c>
      <c r="G33" s="344"/>
      <c r="H33" s="344"/>
      <c r="I33" s="344"/>
      <c r="J33" s="344"/>
      <c r="K33" s="344"/>
      <c r="L33" s="344"/>
      <c r="M33" s="345"/>
      <c r="N33" s="343"/>
      <c r="O33" s="344"/>
      <c r="P33" s="344"/>
      <c r="Q33" s="344"/>
      <c r="R33" s="344"/>
      <c r="S33" s="345"/>
      <c r="T33" s="343" t="s">
        <v>14</v>
      </c>
      <c r="U33" s="345"/>
      <c r="V33" s="6"/>
      <c r="W33" s="6"/>
      <c r="X33" s="6"/>
      <c r="Y33" s="351" t="s">
        <v>19</v>
      </c>
      <c r="Z33" s="344"/>
      <c r="AA33" s="344"/>
      <c r="AB33" s="344"/>
      <c r="AC33" s="344"/>
      <c r="AD33" s="344"/>
      <c r="AE33" s="344"/>
      <c r="AF33" s="344"/>
      <c r="AG33" s="344"/>
      <c r="AH33" s="344"/>
      <c r="AI33" s="345"/>
      <c r="AJ33" s="6"/>
      <c r="AK33" s="6"/>
      <c r="AL33" s="7"/>
    </row>
    <row r="34" spans="2:38" ht="15" customHeight="1" x14ac:dyDescent="0.4">
      <c r="B34" s="363"/>
      <c r="C34" s="368"/>
      <c r="D34" s="6"/>
      <c r="E34" s="6"/>
      <c r="F34" s="346"/>
      <c r="G34" s="347"/>
      <c r="H34" s="347"/>
      <c r="I34" s="347"/>
      <c r="J34" s="347"/>
      <c r="K34" s="347"/>
      <c r="L34" s="347"/>
      <c r="M34" s="348"/>
      <c r="N34" s="346"/>
      <c r="O34" s="347"/>
      <c r="P34" s="347"/>
      <c r="Q34" s="347"/>
      <c r="R34" s="347"/>
      <c r="S34" s="348"/>
      <c r="T34" s="346"/>
      <c r="U34" s="348"/>
      <c r="V34" s="6"/>
      <c r="W34" s="6"/>
      <c r="X34" s="6"/>
      <c r="Y34" s="346"/>
      <c r="Z34" s="347"/>
      <c r="AA34" s="347"/>
      <c r="AB34" s="347"/>
      <c r="AC34" s="347"/>
      <c r="AD34" s="347"/>
      <c r="AE34" s="347"/>
      <c r="AF34" s="347"/>
      <c r="AG34" s="347"/>
      <c r="AH34" s="347"/>
      <c r="AI34" s="348"/>
      <c r="AJ34" s="6"/>
      <c r="AK34" s="6"/>
      <c r="AL34" s="7"/>
    </row>
    <row r="35" spans="2:38" ht="15" customHeight="1" x14ac:dyDescent="0.4">
      <c r="B35" s="363"/>
      <c r="C35" s="368"/>
      <c r="D35" s="6"/>
      <c r="E35" s="6"/>
      <c r="F35" s="343" t="s">
        <v>20</v>
      </c>
      <c r="G35" s="344"/>
      <c r="H35" s="344"/>
      <c r="I35" s="344"/>
      <c r="J35" s="344"/>
      <c r="K35" s="344"/>
      <c r="L35" s="344"/>
      <c r="M35" s="345"/>
      <c r="N35" s="343"/>
      <c r="O35" s="344"/>
      <c r="P35" s="344"/>
      <c r="Q35" s="344"/>
      <c r="R35" s="344"/>
      <c r="S35" s="345"/>
      <c r="T35" s="343" t="s">
        <v>14</v>
      </c>
      <c r="U35" s="345"/>
      <c r="V35" s="6"/>
      <c r="W35" s="6"/>
      <c r="X35" s="6"/>
      <c r="Y35" s="343"/>
      <c r="Z35" s="344"/>
      <c r="AA35" s="344"/>
      <c r="AB35" s="344"/>
      <c r="AC35" s="344"/>
      <c r="AD35" s="344"/>
      <c r="AE35" s="344"/>
      <c r="AF35" s="344"/>
      <c r="AG35" s="345"/>
      <c r="AH35" s="349" t="s">
        <v>14</v>
      </c>
      <c r="AI35" s="349"/>
      <c r="AJ35" s="6"/>
      <c r="AK35" s="6"/>
      <c r="AL35" s="7"/>
    </row>
    <row r="36" spans="2:38" ht="15" customHeight="1" thickBot="1" x14ac:dyDescent="0.45">
      <c r="B36" s="363"/>
      <c r="C36" s="368"/>
      <c r="D36" s="6"/>
      <c r="E36" s="6"/>
      <c r="F36" s="346"/>
      <c r="G36" s="347"/>
      <c r="H36" s="347"/>
      <c r="I36" s="347"/>
      <c r="J36" s="347"/>
      <c r="K36" s="347"/>
      <c r="L36" s="347"/>
      <c r="M36" s="348"/>
      <c r="N36" s="346"/>
      <c r="O36" s="347"/>
      <c r="P36" s="347"/>
      <c r="Q36" s="347"/>
      <c r="R36" s="347"/>
      <c r="S36" s="348"/>
      <c r="T36" s="346"/>
      <c r="U36" s="348"/>
      <c r="V36" s="6"/>
      <c r="W36" s="6"/>
      <c r="X36" s="6"/>
      <c r="Y36" s="353"/>
      <c r="Z36" s="354"/>
      <c r="AA36" s="354"/>
      <c r="AB36" s="354"/>
      <c r="AC36" s="354"/>
      <c r="AD36" s="354"/>
      <c r="AE36" s="354"/>
      <c r="AF36" s="354"/>
      <c r="AG36" s="355"/>
      <c r="AH36" s="350"/>
      <c r="AI36" s="350"/>
      <c r="AJ36" s="6"/>
      <c r="AK36" s="6"/>
      <c r="AL36" s="7"/>
    </row>
    <row r="37" spans="2:38" ht="15" customHeight="1" x14ac:dyDescent="0.4">
      <c r="B37" s="363"/>
      <c r="C37" s="368"/>
      <c r="D37" s="6"/>
      <c r="E37" s="6"/>
      <c r="F37" s="349" t="s">
        <v>21</v>
      </c>
      <c r="G37" s="349"/>
      <c r="H37" s="349"/>
      <c r="I37" s="349"/>
      <c r="J37" s="349"/>
      <c r="K37" s="349"/>
      <c r="L37" s="349"/>
      <c r="M37" s="349"/>
      <c r="N37" s="349"/>
      <c r="O37" s="349"/>
      <c r="P37" s="349"/>
      <c r="Q37" s="349"/>
      <c r="R37" s="349"/>
      <c r="S37" s="349"/>
      <c r="T37" s="349" t="s">
        <v>14</v>
      </c>
      <c r="U37" s="349"/>
      <c r="V37" s="6"/>
      <c r="W37" s="6"/>
      <c r="X37" s="6"/>
      <c r="Y37" s="356" t="s">
        <v>22</v>
      </c>
      <c r="Z37" s="356"/>
      <c r="AA37" s="356"/>
      <c r="AB37" s="356"/>
      <c r="AC37" s="356"/>
      <c r="AD37" s="356"/>
      <c r="AE37" s="356"/>
      <c r="AF37" s="356"/>
      <c r="AG37" s="356"/>
      <c r="AH37" s="356"/>
      <c r="AI37" s="356"/>
      <c r="AJ37" s="6"/>
      <c r="AK37" s="6"/>
      <c r="AL37" s="7"/>
    </row>
    <row r="38" spans="2:38" ht="15" customHeight="1" thickBot="1" x14ac:dyDescent="0.45">
      <c r="B38" s="363"/>
      <c r="C38" s="368"/>
      <c r="D38" s="6"/>
      <c r="E38" s="6"/>
      <c r="F38" s="350"/>
      <c r="G38" s="350"/>
      <c r="H38" s="350"/>
      <c r="I38" s="350"/>
      <c r="J38" s="350"/>
      <c r="K38" s="350"/>
      <c r="L38" s="350"/>
      <c r="M38" s="350"/>
      <c r="N38" s="350"/>
      <c r="O38" s="350"/>
      <c r="P38" s="350"/>
      <c r="Q38" s="350"/>
      <c r="R38" s="350"/>
      <c r="S38" s="350"/>
      <c r="T38" s="350"/>
      <c r="U38" s="350"/>
      <c r="V38" s="6"/>
      <c r="W38" s="6"/>
      <c r="X38" s="6"/>
      <c r="Y38" s="356"/>
      <c r="Z38" s="357"/>
      <c r="AA38" s="357"/>
      <c r="AB38" s="357"/>
      <c r="AC38" s="357"/>
      <c r="AD38" s="357"/>
      <c r="AE38" s="357"/>
      <c r="AF38" s="357"/>
      <c r="AG38" s="357"/>
      <c r="AH38" s="357"/>
      <c r="AI38" s="356"/>
      <c r="AJ38" s="6"/>
      <c r="AK38" s="6"/>
      <c r="AL38" s="7"/>
    </row>
    <row r="39" spans="2:38" ht="15" customHeight="1" x14ac:dyDescent="0.4">
      <c r="B39" s="363"/>
      <c r="C39" s="368"/>
      <c r="D39" s="6"/>
      <c r="E39" s="6"/>
      <c r="F39" s="350" t="s">
        <v>23</v>
      </c>
      <c r="G39" s="350"/>
      <c r="H39" s="350"/>
      <c r="I39" s="350"/>
      <c r="J39" s="350"/>
      <c r="K39" s="350"/>
      <c r="L39" s="350"/>
      <c r="M39" s="350"/>
      <c r="N39" s="350"/>
      <c r="O39" s="350"/>
      <c r="P39" s="350"/>
      <c r="Q39" s="350"/>
      <c r="R39" s="350"/>
      <c r="S39" s="350"/>
      <c r="T39" s="342" t="s">
        <v>14</v>
      </c>
      <c r="U39" s="342"/>
      <c r="V39" s="6"/>
      <c r="W39" s="6"/>
      <c r="X39" s="6"/>
      <c r="Y39" s="358"/>
      <c r="Z39" s="349"/>
      <c r="AA39" s="349"/>
      <c r="AB39" s="349"/>
      <c r="AC39" s="349"/>
      <c r="AD39" s="349"/>
      <c r="AE39" s="349"/>
      <c r="AF39" s="349"/>
      <c r="AG39" s="349"/>
      <c r="AH39" s="349" t="s">
        <v>16</v>
      </c>
      <c r="AI39" s="350"/>
      <c r="AJ39" s="6"/>
      <c r="AK39" s="6"/>
      <c r="AL39" s="7"/>
    </row>
    <row r="40" spans="2:38" ht="15" customHeight="1" thickBot="1" x14ac:dyDescent="0.45">
      <c r="B40" s="363"/>
      <c r="C40" s="368"/>
      <c r="D40" s="6"/>
      <c r="E40" s="6"/>
      <c r="F40" s="350"/>
      <c r="G40" s="350"/>
      <c r="H40" s="350"/>
      <c r="I40" s="350"/>
      <c r="J40" s="350"/>
      <c r="K40" s="350"/>
      <c r="L40" s="350"/>
      <c r="M40" s="350"/>
      <c r="N40" s="350"/>
      <c r="O40" s="350"/>
      <c r="P40" s="350"/>
      <c r="Q40" s="350"/>
      <c r="R40" s="350"/>
      <c r="S40" s="350"/>
      <c r="T40" s="342"/>
      <c r="U40" s="342"/>
      <c r="V40" s="6"/>
      <c r="W40" s="6"/>
      <c r="X40" s="6"/>
      <c r="Y40" s="353"/>
      <c r="Z40" s="354"/>
      <c r="AA40" s="354"/>
      <c r="AB40" s="354"/>
      <c r="AC40" s="354"/>
      <c r="AD40" s="354"/>
      <c r="AE40" s="354"/>
      <c r="AF40" s="354"/>
      <c r="AG40" s="355"/>
      <c r="AH40" s="350"/>
      <c r="AI40" s="350"/>
      <c r="AJ40" s="6"/>
      <c r="AK40" s="6"/>
      <c r="AL40" s="7"/>
    </row>
    <row r="41" spans="2:38" x14ac:dyDescent="0.4">
      <c r="B41" s="363"/>
      <c r="C41" s="368"/>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7"/>
    </row>
    <row r="42" spans="2:38" x14ac:dyDescent="0.4">
      <c r="B42" s="365"/>
      <c r="C42" s="369"/>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3"/>
    </row>
    <row r="43" spans="2:38" ht="61.5" customHeight="1" x14ac:dyDescent="0.4">
      <c r="B43" s="352" t="s">
        <v>24</v>
      </c>
      <c r="C43" s="352"/>
      <c r="D43" s="352"/>
      <c r="E43" s="352"/>
      <c r="F43" s="352"/>
      <c r="G43" s="352"/>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2"/>
      <c r="AG43" s="352"/>
      <c r="AH43" s="352"/>
      <c r="AI43" s="352"/>
      <c r="AJ43" s="352"/>
      <c r="AK43" s="352"/>
      <c r="AL43" s="352"/>
    </row>
    <row r="44" spans="2:38" x14ac:dyDescent="0.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t="s">
        <v>25</v>
      </c>
      <c r="AK44" s="14"/>
      <c r="AL44" s="14"/>
    </row>
    <row r="45" spans="2:38" x14ac:dyDescent="0.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row>
    <row r="46" spans="2:38" x14ac:dyDescent="0.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row>
    <row r="47" spans="2:38" x14ac:dyDescent="0.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row>
    <row r="48" spans="2:38" x14ac:dyDescent="0.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row>
    <row r="49" spans="2:38" x14ac:dyDescent="0.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row>
    <row r="50" spans="2:38" x14ac:dyDescent="0.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row>
    <row r="51" spans="2:38" x14ac:dyDescent="0.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row>
    <row r="52" spans="2:38" x14ac:dyDescent="0.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row>
    <row r="53" spans="2:38" x14ac:dyDescent="0.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row>
  </sheetData>
  <mergeCells count="33">
    <mergeCell ref="A3:AM4"/>
    <mergeCell ref="B6:K7"/>
    <mergeCell ref="L6:AL7"/>
    <mergeCell ref="B8:C16"/>
    <mergeCell ref="B17:C42"/>
    <mergeCell ref="E19:V20"/>
    <mergeCell ref="W19:AK20"/>
    <mergeCell ref="E21:T22"/>
    <mergeCell ref="U21:V22"/>
    <mergeCell ref="W21:AI22"/>
    <mergeCell ref="AJ21:AK22"/>
    <mergeCell ref="W24:AK25"/>
    <mergeCell ref="W26:AI27"/>
    <mergeCell ref="AJ26:AK27"/>
    <mergeCell ref="B43:AL43"/>
    <mergeCell ref="F35:M36"/>
    <mergeCell ref="N35:S36"/>
    <mergeCell ref="T35:U36"/>
    <mergeCell ref="Y35:AG36"/>
    <mergeCell ref="AH35:AI36"/>
    <mergeCell ref="F37:M38"/>
    <mergeCell ref="N37:S38"/>
    <mergeCell ref="T37:U38"/>
    <mergeCell ref="Y37:AI38"/>
    <mergeCell ref="F39:M40"/>
    <mergeCell ref="N39:S40"/>
    <mergeCell ref="Y39:AG40"/>
    <mergeCell ref="T39:U40"/>
    <mergeCell ref="F33:M34"/>
    <mergeCell ref="AH39:AI40"/>
    <mergeCell ref="T33:U34"/>
    <mergeCell ref="Y33:AI34"/>
    <mergeCell ref="N33:S34"/>
  </mergeCells>
  <phoneticPr fontId="2"/>
  <pageMargins left="0.7" right="0.7" top="0.75" bottom="0.75" header="0.3" footer="0.3"/>
  <pageSetup paperSize="9" scale="94"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6"/>
  <sheetViews>
    <sheetView view="pageBreakPreview" topLeftCell="A28" zoomScale="85" zoomScaleNormal="100" zoomScaleSheetLayoutView="85" workbookViewId="0">
      <selection activeCell="O20" sqref="O20"/>
    </sheetView>
  </sheetViews>
  <sheetFormatPr defaultColWidth="8.125" defaultRowHeight="13.5" x14ac:dyDescent="0.4"/>
  <cols>
    <col min="1" max="1" width="1" style="84" customWidth="1"/>
    <col min="2" max="2" width="18" style="84" customWidth="1"/>
    <col min="3" max="3" width="8.75" style="84" customWidth="1"/>
    <col min="4" max="4" width="13.75" style="84" customWidth="1"/>
    <col min="5" max="5" width="15.75" style="84" customWidth="1"/>
    <col min="6" max="6" width="11.5" style="84" customWidth="1"/>
    <col min="7" max="7" width="9.875" style="84" customWidth="1"/>
    <col min="8" max="8" width="4.5" style="84" customWidth="1"/>
    <col min="9" max="9" width="3.25" style="84" customWidth="1"/>
    <col min="10" max="10" width="7.5" style="84" customWidth="1"/>
    <col min="11" max="11" width="0.875" style="84" customWidth="1"/>
    <col min="12" max="12" width="2.25" style="84" customWidth="1"/>
    <col min="13" max="16384" width="8.125" style="84"/>
  </cols>
  <sheetData>
    <row r="1" spans="1:11" ht="17.25" x14ac:dyDescent="0.4">
      <c r="A1" s="82" t="s">
        <v>482</v>
      </c>
      <c r="B1" s="83"/>
      <c r="C1" s="83"/>
      <c r="D1" s="83"/>
      <c r="E1" s="83"/>
      <c r="F1" s="83"/>
      <c r="G1" s="83"/>
      <c r="H1" s="83"/>
      <c r="I1" s="83"/>
      <c r="J1" s="83"/>
    </row>
    <row r="2" spans="1:11" ht="17.25" x14ac:dyDescent="0.4">
      <c r="A2" s="82"/>
      <c r="B2" s="83"/>
      <c r="C2" s="83"/>
      <c r="D2" s="83"/>
      <c r="E2" s="83"/>
      <c r="F2" s="83"/>
      <c r="G2" s="83"/>
      <c r="H2" s="83"/>
      <c r="I2" s="83"/>
      <c r="J2" s="85" t="s">
        <v>0</v>
      </c>
    </row>
    <row r="3" spans="1:11" ht="17.25" x14ac:dyDescent="0.4">
      <c r="A3" s="82"/>
      <c r="B3" s="83"/>
      <c r="C3" s="83"/>
      <c r="D3" s="83"/>
      <c r="E3" s="83"/>
      <c r="F3" s="83"/>
      <c r="G3" s="83"/>
      <c r="H3" s="83"/>
      <c r="I3" s="83"/>
      <c r="J3" s="85"/>
    </row>
    <row r="4" spans="1:11" ht="17.25" x14ac:dyDescent="0.4">
      <c r="A4" s="530" t="s">
        <v>105</v>
      </c>
      <c r="B4" s="530"/>
      <c r="C4" s="530"/>
      <c r="D4" s="530"/>
      <c r="E4" s="530"/>
      <c r="F4" s="530"/>
      <c r="G4" s="530"/>
      <c r="H4" s="530"/>
      <c r="I4" s="530"/>
      <c r="J4" s="530"/>
    </row>
    <row r="5" spans="1:11" ht="17.25" x14ac:dyDescent="0.4">
      <c r="A5" s="86"/>
      <c r="B5" s="86"/>
      <c r="C5" s="86"/>
      <c r="D5" s="86"/>
      <c r="E5" s="86"/>
      <c r="F5" s="86"/>
      <c r="G5" s="86"/>
      <c r="H5" s="86"/>
      <c r="I5" s="86"/>
      <c r="J5" s="86"/>
    </row>
    <row r="6" spans="1:11" ht="22.5" customHeight="1" x14ac:dyDescent="0.4">
      <c r="A6" s="86"/>
      <c r="B6" s="87" t="s">
        <v>106</v>
      </c>
      <c r="C6" s="531"/>
      <c r="D6" s="532"/>
      <c r="E6" s="532"/>
      <c r="F6" s="532"/>
      <c r="G6" s="532"/>
      <c r="H6" s="532"/>
      <c r="I6" s="532"/>
      <c r="J6" s="533"/>
    </row>
    <row r="7" spans="1:11" ht="22.5" customHeight="1" x14ac:dyDescent="0.4">
      <c r="A7" s="86"/>
      <c r="B7" s="88" t="s">
        <v>107</v>
      </c>
      <c r="C7" s="531"/>
      <c r="D7" s="532"/>
      <c r="E7" s="532"/>
      <c r="F7" s="532"/>
      <c r="G7" s="532"/>
      <c r="H7" s="532"/>
      <c r="I7" s="532"/>
      <c r="J7" s="533"/>
    </row>
    <row r="8" spans="1:11" ht="22.5" customHeight="1" x14ac:dyDescent="0.4">
      <c r="A8" s="83"/>
      <c r="B8" s="89" t="s">
        <v>108</v>
      </c>
      <c r="C8" s="534" t="s">
        <v>109</v>
      </c>
      <c r="D8" s="535"/>
      <c r="E8" s="535"/>
      <c r="F8" s="535"/>
      <c r="G8" s="535"/>
      <c r="H8" s="535"/>
      <c r="I8" s="535"/>
      <c r="J8" s="536"/>
      <c r="K8" s="90"/>
    </row>
    <row r="9" spans="1:11" ht="22.5" customHeight="1" x14ac:dyDescent="0.4">
      <c r="A9" s="83"/>
      <c r="B9" s="537" t="s">
        <v>110</v>
      </c>
      <c r="C9" s="531" t="s">
        <v>111</v>
      </c>
      <c r="D9" s="532"/>
      <c r="E9" s="532"/>
      <c r="F9" s="532"/>
      <c r="G9" s="532"/>
      <c r="H9" s="532"/>
      <c r="I9" s="532"/>
      <c r="J9" s="533"/>
      <c r="K9" s="91"/>
    </row>
    <row r="10" spans="1:11" ht="22.5" customHeight="1" x14ac:dyDescent="0.4">
      <c r="A10" s="83"/>
      <c r="B10" s="538"/>
      <c r="C10" s="92" t="s">
        <v>68</v>
      </c>
      <c r="D10" s="92" t="s">
        <v>31</v>
      </c>
      <c r="E10" s="510" t="s">
        <v>112</v>
      </c>
      <c r="F10" s="510"/>
      <c r="G10" s="510"/>
      <c r="H10" s="540" t="s">
        <v>113</v>
      </c>
      <c r="I10" s="540"/>
      <c r="J10" s="93" t="s">
        <v>114</v>
      </c>
    </row>
    <row r="11" spans="1:11" ht="22.5" customHeight="1" x14ac:dyDescent="0.4">
      <c r="A11" s="83"/>
      <c r="B11" s="538"/>
      <c r="C11" s="94"/>
      <c r="D11" s="94"/>
      <c r="E11" s="510"/>
      <c r="F11" s="510"/>
      <c r="G11" s="510"/>
      <c r="H11" s="95"/>
      <c r="I11" s="96" t="s">
        <v>115</v>
      </c>
      <c r="J11" s="95"/>
    </row>
    <row r="12" spans="1:11" ht="22.5" customHeight="1" x14ac:dyDescent="0.4">
      <c r="A12" s="83"/>
      <c r="B12" s="538"/>
      <c r="C12" s="94"/>
      <c r="D12" s="94"/>
      <c r="E12" s="510"/>
      <c r="F12" s="510"/>
      <c r="G12" s="510"/>
      <c r="H12" s="95"/>
      <c r="I12" s="96" t="s">
        <v>115</v>
      </c>
      <c r="J12" s="95"/>
    </row>
    <row r="13" spans="1:11" ht="22.5" customHeight="1" x14ac:dyDescent="0.4">
      <c r="A13" s="83"/>
      <c r="B13" s="538"/>
      <c r="C13" s="94"/>
      <c r="D13" s="94"/>
      <c r="E13" s="510"/>
      <c r="F13" s="510"/>
      <c r="G13" s="510"/>
      <c r="H13" s="95"/>
      <c r="I13" s="96" t="s">
        <v>115</v>
      </c>
      <c r="J13" s="95"/>
    </row>
    <row r="14" spans="1:11" ht="22.5" customHeight="1" x14ac:dyDescent="0.4">
      <c r="A14" s="83"/>
      <c r="B14" s="538"/>
      <c r="C14" s="97"/>
      <c r="D14" s="98"/>
      <c r="E14" s="99"/>
      <c r="F14" s="99"/>
      <c r="G14" s="99"/>
      <c r="H14" s="100"/>
      <c r="I14" s="99"/>
      <c r="J14" s="101"/>
    </row>
    <row r="15" spans="1:11" ht="22.5" customHeight="1" x14ac:dyDescent="0.4">
      <c r="A15" s="83"/>
      <c r="B15" s="538"/>
      <c r="C15" s="97"/>
      <c r="D15" s="96"/>
      <c r="E15" s="96" t="s">
        <v>116</v>
      </c>
      <c r="F15" s="96" t="s">
        <v>117</v>
      </c>
      <c r="G15" s="96" t="s">
        <v>118</v>
      </c>
      <c r="H15" s="511" t="s">
        <v>119</v>
      </c>
      <c r="I15" s="512"/>
      <c r="J15" s="101"/>
    </row>
    <row r="16" spans="1:11" ht="22.5" customHeight="1" thickBot="1" x14ac:dyDescent="0.45">
      <c r="A16" s="83"/>
      <c r="B16" s="538"/>
      <c r="C16" s="97"/>
      <c r="D16" s="96" t="s">
        <v>120</v>
      </c>
      <c r="E16" s="102"/>
      <c r="F16" s="102"/>
      <c r="G16" s="103"/>
      <c r="H16" s="513"/>
      <c r="I16" s="514"/>
      <c r="J16" s="101"/>
    </row>
    <row r="17" spans="1:12" ht="22.5" customHeight="1" thickTop="1" thickBot="1" x14ac:dyDescent="0.45">
      <c r="A17" s="83"/>
      <c r="B17" s="538"/>
      <c r="C17" s="97"/>
      <c r="D17" s="92" t="s">
        <v>121</v>
      </c>
      <c r="E17" s="102"/>
      <c r="F17" s="104"/>
      <c r="G17" s="105"/>
      <c r="H17" s="515"/>
      <c r="I17" s="516"/>
      <c r="J17" s="101"/>
    </row>
    <row r="18" spans="1:12" ht="22.5" customHeight="1" thickTop="1" x14ac:dyDescent="0.15">
      <c r="A18" s="83"/>
      <c r="B18" s="538"/>
      <c r="C18" s="97"/>
      <c r="D18" s="106"/>
      <c r="E18" s="107"/>
      <c r="F18" s="107"/>
      <c r="G18" s="107"/>
      <c r="H18" s="108"/>
      <c r="I18" s="108"/>
      <c r="J18" s="101"/>
    </row>
    <row r="19" spans="1:12" ht="22.5" customHeight="1" x14ac:dyDescent="0.4">
      <c r="A19" s="83"/>
      <c r="B19" s="538"/>
      <c r="C19" s="531" t="s">
        <v>122</v>
      </c>
      <c r="D19" s="532"/>
      <c r="E19" s="532"/>
      <c r="F19" s="532"/>
      <c r="G19" s="532"/>
      <c r="H19" s="532"/>
      <c r="I19" s="532"/>
      <c r="J19" s="533"/>
    </row>
    <row r="20" spans="1:12" ht="22.5" customHeight="1" x14ac:dyDescent="0.4">
      <c r="A20" s="83"/>
      <c r="B20" s="538"/>
      <c r="C20" s="92" t="s">
        <v>68</v>
      </c>
      <c r="D20" s="92" t="s">
        <v>31</v>
      </c>
      <c r="E20" s="510" t="s">
        <v>112</v>
      </c>
      <c r="F20" s="510"/>
      <c r="G20" s="510"/>
      <c r="H20" s="540" t="s">
        <v>113</v>
      </c>
      <c r="I20" s="540"/>
      <c r="J20" s="93" t="s">
        <v>114</v>
      </c>
    </row>
    <row r="21" spans="1:12" ht="22.5" customHeight="1" x14ac:dyDescent="0.4">
      <c r="A21" s="83"/>
      <c r="B21" s="538"/>
      <c r="C21" s="94"/>
      <c r="D21" s="94"/>
      <c r="E21" s="510"/>
      <c r="F21" s="510"/>
      <c r="G21" s="510"/>
      <c r="H21" s="95"/>
      <c r="I21" s="96" t="s">
        <v>115</v>
      </c>
      <c r="J21" s="95"/>
      <c r="K21" s="91"/>
    </row>
    <row r="22" spans="1:12" ht="22.5" customHeight="1" x14ac:dyDescent="0.4">
      <c r="A22" s="83"/>
      <c r="B22" s="538"/>
      <c r="C22" s="94"/>
      <c r="D22" s="94"/>
      <c r="E22" s="510"/>
      <c r="F22" s="510"/>
      <c r="G22" s="510"/>
      <c r="H22" s="95"/>
      <c r="I22" s="96" t="s">
        <v>115</v>
      </c>
      <c r="J22" s="95"/>
    </row>
    <row r="23" spans="1:12" ht="22.5" customHeight="1" x14ac:dyDescent="0.4">
      <c r="A23" s="83"/>
      <c r="B23" s="538"/>
      <c r="C23" s="94"/>
      <c r="D23" s="94"/>
      <c r="E23" s="510"/>
      <c r="F23" s="510"/>
      <c r="G23" s="510"/>
      <c r="H23" s="95"/>
      <c r="I23" s="96" t="s">
        <v>115</v>
      </c>
      <c r="J23" s="95"/>
    </row>
    <row r="24" spans="1:12" ht="22.5" customHeight="1" x14ac:dyDescent="0.4">
      <c r="A24" s="83"/>
      <c r="B24" s="538"/>
      <c r="C24" s="109"/>
      <c r="D24" s="110"/>
      <c r="E24" s="111"/>
      <c r="F24" s="111"/>
      <c r="G24" s="111"/>
      <c r="H24" s="112"/>
      <c r="I24" s="111"/>
      <c r="J24" s="113"/>
    </row>
    <row r="25" spans="1:12" ht="22.5" customHeight="1" x14ac:dyDescent="0.4">
      <c r="A25" s="83"/>
      <c r="B25" s="538"/>
      <c r="C25" s="97"/>
      <c r="D25" s="96"/>
      <c r="E25" s="96" t="s">
        <v>116</v>
      </c>
      <c r="F25" s="96" t="s">
        <v>117</v>
      </c>
      <c r="G25" s="96" t="s">
        <v>118</v>
      </c>
      <c r="H25" s="511" t="s">
        <v>119</v>
      </c>
      <c r="I25" s="512"/>
      <c r="J25" s="101"/>
    </row>
    <row r="26" spans="1:12" ht="22.5" customHeight="1" thickBot="1" x14ac:dyDescent="0.45">
      <c r="A26" s="83"/>
      <c r="B26" s="538"/>
      <c r="C26" s="97"/>
      <c r="D26" s="96" t="s">
        <v>120</v>
      </c>
      <c r="E26" s="102"/>
      <c r="F26" s="102"/>
      <c r="G26" s="103"/>
      <c r="H26" s="513"/>
      <c r="I26" s="514"/>
      <c r="J26" s="101"/>
    </row>
    <row r="27" spans="1:12" ht="22.5" customHeight="1" thickTop="1" thickBot="1" x14ac:dyDescent="0.45">
      <c r="A27" s="83"/>
      <c r="B27" s="538"/>
      <c r="C27" s="97"/>
      <c r="D27" s="92" t="s">
        <v>121</v>
      </c>
      <c r="E27" s="102"/>
      <c r="F27" s="104"/>
      <c r="G27" s="105"/>
      <c r="H27" s="515"/>
      <c r="I27" s="516"/>
      <c r="J27" s="101"/>
    </row>
    <row r="28" spans="1:12" ht="22.5" customHeight="1" thickTop="1" x14ac:dyDescent="0.4">
      <c r="A28" s="83"/>
      <c r="B28" s="539"/>
      <c r="C28" s="114"/>
      <c r="D28" s="115"/>
      <c r="E28" s="116"/>
      <c r="F28" s="116"/>
      <c r="G28" s="116"/>
      <c r="H28" s="117"/>
      <c r="I28" s="116"/>
      <c r="J28" s="118"/>
    </row>
    <row r="29" spans="1:12" ht="22.5" customHeight="1" x14ac:dyDescent="0.4">
      <c r="A29" s="83"/>
      <c r="B29" s="517" t="s">
        <v>123</v>
      </c>
      <c r="C29" s="519" t="s">
        <v>124</v>
      </c>
      <c r="D29" s="508"/>
      <c r="E29" s="508"/>
      <c r="F29" s="508"/>
      <c r="G29" s="520"/>
      <c r="H29" s="524" t="s">
        <v>125</v>
      </c>
      <c r="I29" s="525"/>
      <c r="J29" s="526"/>
    </row>
    <row r="30" spans="1:12" ht="22.5" customHeight="1" x14ac:dyDescent="0.4">
      <c r="A30" s="83"/>
      <c r="B30" s="518"/>
      <c r="C30" s="521"/>
      <c r="D30" s="522"/>
      <c r="E30" s="522"/>
      <c r="F30" s="522"/>
      <c r="G30" s="523"/>
      <c r="H30" s="527"/>
      <c r="I30" s="528"/>
      <c r="J30" s="529"/>
    </row>
    <row r="31" spans="1:12" x14ac:dyDescent="0.4">
      <c r="A31" s="83"/>
      <c r="B31" s="83"/>
      <c r="C31" s="83"/>
      <c r="D31" s="83"/>
      <c r="E31" s="83"/>
      <c r="F31" s="83"/>
      <c r="G31" s="83"/>
      <c r="H31" s="83"/>
      <c r="I31" s="83"/>
      <c r="J31" s="83"/>
    </row>
    <row r="32" spans="1:12" ht="81.75" customHeight="1" x14ac:dyDescent="0.4">
      <c r="A32" s="83"/>
      <c r="B32" s="507" t="s">
        <v>471</v>
      </c>
      <c r="C32" s="507"/>
      <c r="D32" s="507"/>
      <c r="E32" s="507"/>
      <c r="F32" s="507"/>
      <c r="G32" s="507"/>
      <c r="H32" s="507"/>
      <c r="I32" s="507"/>
      <c r="J32" s="507"/>
      <c r="K32" s="119"/>
      <c r="L32" s="119"/>
    </row>
    <row r="33" spans="1:12" ht="39.75" customHeight="1" x14ac:dyDescent="0.4">
      <c r="A33" s="83"/>
      <c r="B33" s="507" t="s">
        <v>472</v>
      </c>
      <c r="C33" s="507"/>
      <c r="D33" s="507"/>
      <c r="E33" s="507"/>
      <c r="F33" s="507"/>
      <c r="G33" s="507"/>
      <c r="H33" s="507"/>
      <c r="I33" s="507"/>
      <c r="J33" s="507"/>
      <c r="K33" s="119"/>
      <c r="L33" s="119"/>
    </row>
    <row r="34" spans="1:12" ht="39.75" customHeight="1" x14ac:dyDescent="0.4">
      <c r="A34" s="83"/>
      <c r="B34" s="508" t="s">
        <v>126</v>
      </c>
      <c r="C34" s="508"/>
      <c r="D34" s="508"/>
      <c r="E34" s="508"/>
      <c r="F34" s="508"/>
      <c r="G34" s="508"/>
      <c r="H34" s="508"/>
      <c r="I34" s="508"/>
      <c r="J34" s="508"/>
      <c r="K34" s="119"/>
      <c r="L34" s="119"/>
    </row>
    <row r="35" spans="1:12" x14ac:dyDescent="0.4">
      <c r="A35" s="83"/>
      <c r="B35" s="509"/>
      <c r="C35" s="509"/>
      <c r="D35" s="509"/>
      <c r="E35" s="509"/>
      <c r="F35" s="509"/>
      <c r="G35" s="509"/>
      <c r="H35" s="509"/>
      <c r="I35" s="509"/>
      <c r="J35" s="509"/>
    </row>
    <row r="36" spans="1:12" x14ac:dyDescent="0.4">
      <c r="B36" s="119"/>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2"/>
  <pageMargins left="0.7" right="0.7" top="0.75" bottom="0.75" header="0.3" footer="0.3"/>
  <pageSetup paperSize="9" scale="83"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0"/>
  <sheetViews>
    <sheetView view="pageBreakPreview" topLeftCell="A10" zoomScaleNormal="100" zoomScaleSheetLayoutView="100" workbookViewId="0">
      <selection activeCell="C8" sqref="C8:H8"/>
    </sheetView>
  </sheetViews>
  <sheetFormatPr defaultColWidth="8.125" defaultRowHeight="13.5" x14ac:dyDescent="0.4"/>
  <cols>
    <col min="1" max="1" width="3.375" style="39" customWidth="1"/>
    <col min="2" max="2" width="16.25" style="39" customWidth="1"/>
    <col min="3" max="4" width="12.25" style="39" customWidth="1"/>
    <col min="5" max="5" width="11.625" style="39" customWidth="1"/>
    <col min="6" max="6" width="9.625" style="39" customWidth="1"/>
    <col min="7" max="7" width="11.25" style="39" customWidth="1"/>
    <col min="8" max="8" width="10.625" style="39" customWidth="1"/>
    <col min="9" max="16384" width="8.125" style="39"/>
  </cols>
  <sheetData>
    <row r="1" spans="1:8" ht="27.75" customHeight="1" x14ac:dyDescent="0.4">
      <c r="A1" s="120"/>
      <c r="B1" s="121" t="s">
        <v>483</v>
      </c>
      <c r="C1" s="122"/>
      <c r="D1" s="122"/>
      <c r="E1" s="122"/>
      <c r="F1" s="122"/>
      <c r="G1" s="122"/>
      <c r="H1" s="122"/>
    </row>
    <row r="2" spans="1:8" ht="27.75" customHeight="1" x14ac:dyDescent="0.4">
      <c r="A2" s="120"/>
      <c r="B2" s="122"/>
      <c r="C2" s="122"/>
      <c r="D2" s="122"/>
      <c r="E2" s="122"/>
      <c r="F2" s="122"/>
      <c r="G2" s="122"/>
      <c r="H2" s="123" t="s">
        <v>0</v>
      </c>
    </row>
    <row r="3" spans="1:8" ht="18.75" customHeight="1" x14ac:dyDescent="0.4">
      <c r="A3" s="124"/>
      <c r="B3" s="542" t="s">
        <v>128</v>
      </c>
      <c r="C3" s="542"/>
      <c r="D3" s="542"/>
      <c r="E3" s="542"/>
      <c r="F3" s="542"/>
      <c r="G3" s="542"/>
      <c r="H3" s="542"/>
    </row>
    <row r="4" spans="1:8" ht="36" customHeight="1" x14ac:dyDescent="0.4">
      <c r="A4" s="125"/>
      <c r="B4" s="125"/>
      <c r="C4" s="125"/>
      <c r="D4" s="125"/>
      <c r="E4" s="125"/>
      <c r="F4" s="125"/>
      <c r="G4" s="125"/>
      <c r="H4" s="122"/>
    </row>
    <row r="5" spans="1:8" ht="49.5" customHeight="1" x14ac:dyDescent="0.4">
      <c r="A5" s="125"/>
      <c r="B5" s="126" t="s">
        <v>129</v>
      </c>
      <c r="C5" s="543"/>
      <c r="D5" s="544"/>
      <c r="E5" s="544"/>
      <c r="F5" s="544"/>
      <c r="G5" s="544"/>
      <c r="H5" s="545"/>
    </row>
    <row r="6" spans="1:8" ht="57" customHeight="1" x14ac:dyDescent="0.4">
      <c r="A6" s="125"/>
      <c r="B6" s="126" t="s">
        <v>130</v>
      </c>
      <c r="C6" s="543"/>
      <c r="D6" s="544"/>
      <c r="E6" s="544"/>
      <c r="F6" s="544"/>
      <c r="G6" s="544"/>
      <c r="H6" s="545"/>
    </row>
    <row r="7" spans="1:8" ht="57.75" customHeight="1" x14ac:dyDescent="0.4">
      <c r="A7" s="125"/>
      <c r="B7" s="126" t="s">
        <v>131</v>
      </c>
      <c r="C7" s="543"/>
      <c r="D7" s="544"/>
      <c r="E7" s="544"/>
      <c r="F7" s="544"/>
      <c r="G7" s="544"/>
      <c r="H7" s="545"/>
    </row>
    <row r="8" spans="1:8" ht="48" customHeight="1" x14ac:dyDescent="0.4">
      <c r="A8" s="122"/>
      <c r="B8" s="127" t="s">
        <v>64</v>
      </c>
      <c r="C8" s="546" t="s">
        <v>132</v>
      </c>
      <c r="D8" s="547"/>
      <c r="E8" s="547"/>
      <c r="F8" s="547"/>
      <c r="G8" s="547"/>
      <c r="H8" s="548"/>
    </row>
    <row r="9" spans="1:8" ht="91.5" customHeight="1" x14ac:dyDescent="0.4">
      <c r="A9" s="122"/>
      <c r="B9" s="549" t="s">
        <v>133</v>
      </c>
      <c r="C9" s="128">
        <v>1</v>
      </c>
      <c r="D9" s="551" t="s">
        <v>134</v>
      </c>
      <c r="E9" s="551"/>
      <c r="F9" s="552"/>
      <c r="G9" s="552"/>
      <c r="H9" s="552"/>
    </row>
    <row r="10" spans="1:8" ht="105" customHeight="1" x14ac:dyDescent="0.4">
      <c r="A10" s="122"/>
      <c r="B10" s="550"/>
      <c r="C10" s="128">
        <v>2</v>
      </c>
      <c r="D10" s="553" t="s">
        <v>135</v>
      </c>
      <c r="E10" s="554"/>
      <c r="F10" s="552"/>
      <c r="G10" s="552"/>
      <c r="H10" s="552"/>
    </row>
    <row r="11" spans="1:8" ht="43.5" customHeight="1" x14ac:dyDescent="0.4">
      <c r="A11" s="122"/>
      <c r="B11" s="129" t="s">
        <v>61</v>
      </c>
      <c r="C11" s="122"/>
      <c r="D11" s="122"/>
      <c r="E11" s="122"/>
      <c r="F11" s="122"/>
      <c r="G11" s="122"/>
      <c r="H11" s="122"/>
    </row>
    <row r="12" spans="1:8" ht="41.25" customHeight="1" x14ac:dyDescent="0.4">
      <c r="A12" s="122"/>
      <c r="B12" s="541" t="s">
        <v>136</v>
      </c>
      <c r="C12" s="541"/>
      <c r="D12" s="541"/>
      <c r="E12" s="541"/>
      <c r="F12" s="541"/>
      <c r="G12" s="541"/>
      <c r="H12" s="541"/>
    </row>
    <row r="13" spans="1:8" ht="24" customHeight="1" x14ac:dyDescent="0.4">
      <c r="A13" s="24"/>
      <c r="B13" s="24"/>
    </row>
    <row r="14" spans="1:8" ht="35.25" customHeight="1" x14ac:dyDescent="0.4">
      <c r="A14" s="24"/>
      <c r="B14" s="24"/>
    </row>
    <row r="15" spans="1:8" ht="37.5" customHeight="1" x14ac:dyDescent="0.4">
      <c r="A15" s="24"/>
      <c r="B15" s="24"/>
    </row>
    <row r="19" ht="19.5" customHeight="1" x14ac:dyDescent="0.4"/>
    <row r="20" ht="19.5" customHeight="1" x14ac:dyDescent="0.4"/>
    <row r="21" ht="19.5" customHeight="1" x14ac:dyDescent="0.4"/>
    <row r="23" ht="23.25" customHeight="1" x14ac:dyDescent="0.4"/>
    <row r="24" ht="23.25" customHeight="1" x14ac:dyDescent="0.4"/>
    <row r="27" ht="18.75" customHeight="1" x14ac:dyDescent="0.4"/>
    <row r="28" ht="141" customHeight="1" x14ac:dyDescent="0.4"/>
    <row r="29" ht="32.25" customHeight="1" x14ac:dyDescent="0.4"/>
    <row r="30" ht="13.5" customHeight="1" x14ac:dyDescent="0.4"/>
  </sheetData>
  <mergeCells count="11">
    <mergeCell ref="B12:H12"/>
    <mergeCell ref="B3:H3"/>
    <mergeCell ref="C5:H5"/>
    <mergeCell ref="C6:H6"/>
    <mergeCell ref="C7:H7"/>
    <mergeCell ref="C8:H8"/>
    <mergeCell ref="B9:B10"/>
    <mergeCell ref="D9:E9"/>
    <mergeCell ref="F9:H9"/>
    <mergeCell ref="D10:E10"/>
    <mergeCell ref="F10:H10"/>
  </mergeCells>
  <phoneticPr fontId="2"/>
  <pageMargins left="0.7" right="0.7" top="0.75" bottom="0.75" header="0.3" footer="0.3"/>
  <pageSetup paperSize="9" scale="90" orientation="portrait" horizontalDpi="300" verticalDpi="300" r:id="rId1"/>
  <rowBreaks count="1" manualBreakCount="1">
    <brk id="26"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36"/>
  <sheetViews>
    <sheetView view="pageBreakPreview" topLeftCell="A25" zoomScaleNormal="100" zoomScaleSheetLayoutView="100" workbookViewId="0">
      <selection activeCell="U11" sqref="U11"/>
    </sheetView>
  </sheetViews>
  <sheetFormatPr defaultColWidth="8.125" defaultRowHeight="13.5" x14ac:dyDescent="0.4"/>
  <cols>
    <col min="1" max="1" width="1" style="39" customWidth="1"/>
    <col min="2" max="14" width="2.375" style="39" customWidth="1"/>
    <col min="15" max="16" width="24" style="39" customWidth="1"/>
    <col min="17" max="16384" width="8.125" style="39"/>
  </cols>
  <sheetData>
    <row r="1" spans="1:16" ht="27.75" customHeight="1" x14ac:dyDescent="0.4">
      <c r="A1" s="130"/>
      <c r="B1" s="130" t="s">
        <v>484</v>
      </c>
      <c r="C1" s="130"/>
      <c r="D1" s="130"/>
      <c r="E1" s="130"/>
      <c r="F1" s="130"/>
      <c r="G1" s="130"/>
      <c r="H1" s="130"/>
      <c r="I1" s="130"/>
      <c r="J1" s="130"/>
      <c r="K1" s="130"/>
      <c r="L1" s="130"/>
      <c r="M1" s="130"/>
      <c r="N1" s="130"/>
      <c r="O1" s="130"/>
      <c r="P1" s="130"/>
    </row>
    <row r="2" spans="1:16" ht="27.75" customHeight="1" x14ac:dyDescent="0.4">
      <c r="A2" s="131"/>
      <c r="B2" s="594" t="s">
        <v>0</v>
      </c>
      <c r="C2" s="595"/>
      <c r="D2" s="595"/>
      <c r="E2" s="595"/>
      <c r="F2" s="595"/>
      <c r="G2" s="595"/>
      <c r="H2" s="595"/>
      <c r="I2" s="595"/>
      <c r="J2" s="595"/>
      <c r="K2" s="595"/>
      <c r="L2" s="595"/>
      <c r="M2" s="595"/>
      <c r="N2" s="595"/>
      <c r="O2" s="595"/>
      <c r="P2" s="595"/>
    </row>
    <row r="3" spans="1:16" ht="18.75" customHeight="1" x14ac:dyDescent="0.4">
      <c r="A3" s="131"/>
      <c r="B3" s="594"/>
      <c r="C3" s="596"/>
      <c r="D3" s="596"/>
      <c r="E3" s="596"/>
      <c r="F3" s="596"/>
      <c r="G3" s="596"/>
      <c r="H3" s="596"/>
      <c r="I3" s="596"/>
      <c r="J3" s="596"/>
      <c r="K3" s="596"/>
      <c r="L3" s="596"/>
      <c r="M3" s="596"/>
      <c r="N3" s="596"/>
      <c r="O3" s="596"/>
      <c r="P3" s="596"/>
    </row>
    <row r="4" spans="1:16" ht="36" customHeight="1" x14ac:dyDescent="0.4">
      <c r="A4" s="132"/>
      <c r="B4" s="597" t="s">
        <v>138</v>
      </c>
      <c r="C4" s="597"/>
      <c r="D4" s="597"/>
      <c r="E4" s="597"/>
      <c r="F4" s="597"/>
      <c r="G4" s="597"/>
      <c r="H4" s="597"/>
      <c r="I4" s="597"/>
      <c r="J4" s="597"/>
      <c r="K4" s="597"/>
      <c r="L4" s="597"/>
      <c r="M4" s="597"/>
      <c r="N4" s="597"/>
      <c r="O4" s="597"/>
      <c r="P4" s="597"/>
    </row>
    <row r="5" spans="1:16" ht="25.5" customHeight="1" thickBot="1" x14ac:dyDescent="0.45">
      <c r="A5" s="133"/>
      <c r="B5" s="598"/>
      <c r="C5" s="599"/>
      <c r="D5" s="599"/>
      <c r="E5" s="599"/>
      <c r="F5" s="599"/>
      <c r="G5" s="599"/>
      <c r="H5" s="599"/>
      <c r="I5" s="599"/>
      <c r="J5" s="599"/>
      <c r="K5" s="599"/>
      <c r="L5" s="599"/>
      <c r="M5" s="599"/>
      <c r="N5" s="599"/>
      <c r="O5" s="599"/>
      <c r="P5" s="599"/>
    </row>
    <row r="6" spans="1:16" ht="36" customHeight="1" x14ac:dyDescent="0.4">
      <c r="A6" s="133"/>
      <c r="B6" s="600" t="s">
        <v>54</v>
      </c>
      <c r="C6" s="601"/>
      <c r="D6" s="601"/>
      <c r="E6" s="601"/>
      <c r="F6" s="601"/>
      <c r="G6" s="601"/>
      <c r="H6" s="601"/>
      <c r="I6" s="601"/>
      <c r="J6" s="601"/>
      <c r="K6" s="601"/>
      <c r="L6" s="601"/>
      <c r="M6" s="601"/>
      <c r="N6" s="602"/>
      <c r="O6" s="603"/>
      <c r="P6" s="604"/>
    </row>
    <row r="7" spans="1:16" ht="36.75" customHeight="1" x14ac:dyDescent="0.4">
      <c r="A7" s="134"/>
      <c r="B7" s="578" t="s">
        <v>64</v>
      </c>
      <c r="C7" s="579"/>
      <c r="D7" s="579"/>
      <c r="E7" s="579"/>
      <c r="F7" s="579"/>
      <c r="G7" s="579"/>
      <c r="H7" s="579"/>
      <c r="I7" s="579"/>
      <c r="J7" s="579"/>
      <c r="K7" s="579"/>
      <c r="L7" s="579"/>
      <c r="M7" s="579"/>
      <c r="N7" s="580"/>
      <c r="O7" s="581" t="s">
        <v>75</v>
      </c>
      <c r="P7" s="582"/>
    </row>
    <row r="8" spans="1:16" ht="34.5" customHeight="1" x14ac:dyDescent="0.4">
      <c r="A8" s="130"/>
      <c r="B8" s="583" t="s">
        <v>66</v>
      </c>
      <c r="C8" s="584"/>
      <c r="D8" s="584"/>
      <c r="E8" s="584"/>
      <c r="F8" s="584"/>
      <c r="G8" s="584"/>
      <c r="H8" s="584"/>
      <c r="I8" s="584"/>
      <c r="J8" s="584"/>
      <c r="K8" s="584"/>
      <c r="L8" s="584"/>
      <c r="M8" s="584"/>
      <c r="N8" s="585"/>
      <c r="O8" s="586" t="s">
        <v>67</v>
      </c>
      <c r="P8" s="587"/>
    </row>
    <row r="9" spans="1:16" ht="19.5" customHeight="1" x14ac:dyDescent="0.4">
      <c r="A9" s="130"/>
      <c r="B9" s="588" t="s">
        <v>68</v>
      </c>
      <c r="C9" s="589"/>
      <c r="D9" s="589"/>
      <c r="E9" s="589"/>
      <c r="F9" s="589"/>
      <c r="G9" s="589" t="s">
        <v>31</v>
      </c>
      <c r="H9" s="589"/>
      <c r="I9" s="589"/>
      <c r="J9" s="589"/>
      <c r="K9" s="589"/>
      <c r="L9" s="589"/>
      <c r="M9" s="589"/>
      <c r="N9" s="589"/>
      <c r="O9" s="590" t="s">
        <v>69</v>
      </c>
      <c r="P9" s="593" t="s">
        <v>70</v>
      </c>
    </row>
    <row r="10" spans="1:16" ht="19.5" customHeight="1" x14ac:dyDescent="0.4">
      <c r="A10" s="130"/>
      <c r="B10" s="588"/>
      <c r="C10" s="589"/>
      <c r="D10" s="589"/>
      <c r="E10" s="589"/>
      <c r="F10" s="589"/>
      <c r="G10" s="589"/>
      <c r="H10" s="589"/>
      <c r="I10" s="589"/>
      <c r="J10" s="589"/>
      <c r="K10" s="589"/>
      <c r="L10" s="589"/>
      <c r="M10" s="589"/>
      <c r="N10" s="589"/>
      <c r="O10" s="591"/>
      <c r="P10" s="593"/>
    </row>
    <row r="11" spans="1:16" ht="19.5" customHeight="1" x14ac:dyDescent="0.4">
      <c r="A11" s="130"/>
      <c r="B11" s="588"/>
      <c r="C11" s="589"/>
      <c r="D11" s="589"/>
      <c r="E11" s="589"/>
      <c r="F11" s="589"/>
      <c r="G11" s="589"/>
      <c r="H11" s="589"/>
      <c r="I11" s="589"/>
      <c r="J11" s="589"/>
      <c r="K11" s="589"/>
      <c r="L11" s="589"/>
      <c r="M11" s="589"/>
      <c r="N11" s="589"/>
      <c r="O11" s="592"/>
      <c r="P11" s="593"/>
    </row>
    <row r="12" spans="1:16" ht="20.100000000000001" customHeight="1" x14ac:dyDescent="0.4">
      <c r="A12" s="130"/>
      <c r="B12" s="576"/>
      <c r="C12" s="577"/>
      <c r="D12" s="577"/>
      <c r="E12" s="577"/>
      <c r="F12" s="577"/>
      <c r="G12" s="577"/>
      <c r="H12" s="577"/>
      <c r="I12" s="577"/>
      <c r="J12" s="577"/>
      <c r="K12" s="577"/>
      <c r="L12" s="577"/>
      <c r="M12" s="577"/>
      <c r="N12" s="577"/>
      <c r="O12" s="135"/>
      <c r="P12" s="136"/>
    </row>
    <row r="13" spans="1:16" ht="20.100000000000001" customHeight="1" x14ac:dyDescent="0.4">
      <c r="A13" s="130"/>
      <c r="B13" s="576"/>
      <c r="C13" s="577"/>
      <c r="D13" s="577"/>
      <c r="E13" s="577"/>
      <c r="F13" s="577"/>
      <c r="G13" s="577"/>
      <c r="H13" s="577"/>
      <c r="I13" s="577"/>
      <c r="J13" s="577"/>
      <c r="K13" s="577"/>
      <c r="L13" s="577"/>
      <c r="M13" s="577"/>
      <c r="N13" s="577"/>
      <c r="O13" s="135"/>
      <c r="P13" s="136"/>
    </row>
    <row r="14" spans="1:16" ht="20.100000000000001" customHeight="1" x14ac:dyDescent="0.4">
      <c r="A14" s="130"/>
      <c r="B14" s="576"/>
      <c r="C14" s="577"/>
      <c r="D14" s="577"/>
      <c r="E14" s="577"/>
      <c r="F14" s="577"/>
      <c r="G14" s="577"/>
      <c r="H14" s="577"/>
      <c r="I14" s="577"/>
      <c r="J14" s="577"/>
      <c r="K14" s="577"/>
      <c r="L14" s="577"/>
      <c r="M14" s="577"/>
      <c r="N14" s="577"/>
      <c r="O14" s="135"/>
      <c r="P14" s="136"/>
    </row>
    <row r="15" spans="1:16" ht="20.100000000000001" customHeight="1" x14ac:dyDescent="0.4">
      <c r="A15" s="130"/>
      <c r="B15" s="576"/>
      <c r="C15" s="577"/>
      <c r="D15" s="577"/>
      <c r="E15" s="577"/>
      <c r="F15" s="577"/>
      <c r="G15" s="577"/>
      <c r="H15" s="577"/>
      <c r="I15" s="577"/>
      <c r="J15" s="577"/>
      <c r="K15" s="577"/>
      <c r="L15" s="577"/>
      <c r="M15" s="577"/>
      <c r="N15" s="577"/>
      <c r="O15" s="135"/>
      <c r="P15" s="137"/>
    </row>
    <row r="16" spans="1:16" ht="20.100000000000001" customHeight="1" x14ac:dyDescent="0.4">
      <c r="A16" s="130"/>
      <c r="B16" s="576"/>
      <c r="C16" s="577"/>
      <c r="D16" s="577"/>
      <c r="E16" s="577"/>
      <c r="F16" s="577"/>
      <c r="G16" s="577"/>
      <c r="H16" s="577"/>
      <c r="I16" s="577"/>
      <c r="J16" s="577"/>
      <c r="K16" s="577"/>
      <c r="L16" s="577"/>
      <c r="M16" s="577"/>
      <c r="N16" s="577"/>
      <c r="O16" s="135"/>
      <c r="P16" s="137"/>
    </row>
    <row r="17" spans="1:16" ht="20.100000000000001" customHeight="1" x14ac:dyDescent="0.4">
      <c r="A17" s="130"/>
      <c r="B17" s="576"/>
      <c r="C17" s="577"/>
      <c r="D17" s="577"/>
      <c r="E17" s="577"/>
      <c r="F17" s="577"/>
      <c r="G17" s="577"/>
      <c r="H17" s="577"/>
      <c r="I17" s="577"/>
      <c r="J17" s="577"/>
      <c r="K17" s="577"/>
      <c r="L17" s="577"/>
      <c r="M17" s="577"/>
      <c r="N17" s="577"/>
      <c r="O17" s="135"/>
      <c r="P17" s="137"/>
    </row>
    <row r="18" spans="1:16" ht="20.100000000000001" customHeight="1" x14ac:dyDescent="0.4">
      <c r="A18" s="130"/>
      <c r="B18" s="576"/>
      <c r="C18" s="577"/>
      <c r="D18" s="577"/>
      <c r="E18" s="577"/>
      <c r="F18" s="577"/>
      <c r="G18" s="577"/>
      <c r="H18" s="577"/>
      <c r="I18" s="577"/>
      <c r="J18" s="577"/>
      <c r="K18" s="577"/>
      <c r="L18" s="577"/>
      <c r="M18" s="577"/>
      <c r="N18" s="577"/>
      <c r="O18" s="135"/>
      <c r="P18" s="137"/>
    </row>
    <row r="19" spans="1:16" ht="20.100000000000001" customHeight="1" x14ac:dyDescent="0.4">
      <c r="A19" s="130"/>
      <c r="B19" s="576"/>
      <c r="C19" s="577"/>
      <c r="D19" s="577"/>
      <c r="E19" s="577"/>
      <c r="F19" s="577"/>
      <c r="G19" s="577"/>
      <c r="H19" s="577"/>
      <c r="I19" s="577"/>
      <c r="J19" s="577"/>
      <c r="K19" s="577"/>
      <c r="L19" s="577"/>
      <c r="M19" s="577"/>
      <c r="N19" s="577"/>
      <c r="O19" s="135"/>
      <c r="P19" s="137"/>
    </row>
    <row r="20" spans="1:16" ht="20.100000000000001" customHeight="1" x14ac:dyDescent="0.4">
      <c r="A20" s="130"/>
      <c r="B20" s="576"/>
      <c r="C20" s="577"/>
      <c r="D20" s="577"/>
      <c r="E20" s="577"/>
      <c r="F20" s="577"/>
      <c r="G20" s="577"/>
      <c r="H20" s="577"/>
      <c r="I20" s="577"/>
      <c r="J20" s="577"/>
      <c r="K20" s="577"/>
      <c r="L20" s="577"/>
      <c r="M20" s="577"/>
      <c r="N20" s="577"/>
      <c r="O20" s="135"/>
      <c r="P20" s="137"/>
    </row>
    <row r="21" spans="1:16" ht="20.100000000000001" customHeight="1" x14ac:dyDescent="0.4">
      <c r="A21" s="130"/>
      <c r="B21" s="557"/>
      <c r="C21" s="558"/>
      <c r="D21" s="558"/>
      <c r="E21" s="558"/>
      <c r="F21" s="558"/>
      <c r="G21" s="558"/>
      <c r="H21" s="558"/>
      <c r="I21" s="558"/>
      <c r="J21" s="558"/>
      <c r="K21" s="558"/>
      <c r="L21" s="558"/>
      <c r="M21" s="558"/>
      <c r="N21" s="558"/>
      <c r="O21" s="138"/>
      <c r="P21" s="139"/>
    </row>
    <row r="22" spans="1:16" ht="20.100000000000001" customHeight="1" x14ac:dyDescent="0.4">
      <c r="A22" s="130"/>
      <c r="B22" s="557"/>
      <c r="C22" s="558"/>
      <c r="D22" s="558"/>
      <c r="E22" s="558"/>
      <c r="F22" s="558"/>
      <c r="G22" s="558"/>
      <c r="H22" s="558"/>
      <c r="I22" s="558"/>
      <c r="J22" s="558"/>
      <c r="K22" s="558"/>
      <c r="L22" s="558"/>
      <c r="M22" s="558"/>
      <c r="N22" s="558"/>
      <c r="O22" s="138"/>
      <c r="P22" s="139"/>
    </row>
    <row r="23" spans="1:16" ht="20.100000000000001" customHeight="1" thickBot="1" x14ac:dyDescent="0.45">
      <c r="A23" s="130"/>
      <c r="B23" s="559"/>
      <c r="C23" s="560"/>
      <c r="D23" s="560"/>
      <c r="E23" s="560"/>
      <c r="F23" s="560"/>
      <c r="G23" s="560"/>
      <c r="H23" s="560"/>
      <c r="I23" s="560"/>
      <c r="J23" s="560"/>
      <c r="K23" s="560"/>
      <c r="L23" s="560"/>
      <c r="M23" s="560"/>
      <c r="N23" s="560"/>
      <c r="O23" s="140"/>
      <c r="P23" s="141"/>
    </row>
    <row r="24" spans="1:16" ht="23.25" customHeight="1" thickBot="1" x14ac:dyDescent="0.45">
      <c r="A24" s="130"/>
      <c r="B24" s="142"/>
      <c r="C24" s="142"/>
      <c r="D24" s="142"/>
      <c r="E24" s="142"/>
      <c r="F24" s="142"/>
      <c r="G24" s="142"/>
      <c r="H24" s="142"/>
      <c r="I24" s="142"/>
      <c r="J24" s="142"/>
      <c r="K24" s="142"/>
      <c r="L24" s="142"/>
      <c r="M24" s="142"/>
      <c r="N24" s="142"/>
      <c r="O24" s="142"/>
      <c r="P24" s="142"/>
    </row>
    <row r="25" spans="1:16" ht="13.5" customHeight="1" x14ac:dyDescent="0.4">
      <c r="A25" s="130"/>
      <c r="B25" s="561" t="s">
        <v>139</v>
      </c>
      <c r="C25" s="562"/>
      <c r="D25" s="562"/>
      <c r="E25" s="562"/>
      <c r="F25" s="562"/>
      <c r="G25" s="562"/>
      <c r="H25" s="562"/>
      <c r="I25" s="562"/>
      <c r="J25" s="563"/>
      <c r="K25" s="563"/>
      <c r="L25" s="563"/>
      <c r="M25" s="563"/>
      <c r="N25" s="564"/>
      <c r="O25" s="569" t="s">
        <v>72</v>
      </c>
      <c r="P25" s="143"/>
    </row>
    <row r="26" spans="1:16" ht="27" x14ac:dyDescent="0.4">
      <c r="A26" s="130"/>
      <c r="B26" s="565"/>
      <c r="C26" s="566"/>
      <c r="D26" s="566"/>
      <c r="E26" s="566"/>
      <c r="F26" s="566"/>
      <c r="G26" s="566"/>
      <c r="H26" s="566"/>
      <c r="I26" s="566"/>
      <c r="J26" s="567"/>
      <c r="K26" s="567"/>
      <c r="L26" s="567"/>
      <c r="M26" s="567"/>
      <c r="N26" s="568"/>
      <c r="O26" s="570"/>
      <c r="P26" s="144" t="s">
        <v>140</v>
      </c>
    </row>
    <row r="27" spans="1:16" ht="33.75" customHeight="1" thickBot="1" x14ac:dyDescent="0.45">
      <c r="A27" s="130"/>
      <c r="B27" s="571"/>
      <c r="C27" s="572"/>
      <c r="D27" s="572"/>
      <c r="E27" s="572"/>
      <c r="F27" s="572"/>
      <c r="G27" s="572"/>
      <c r="H27" s="572"/>
      <c r="I27" s="572"/>
      <c r="J27" s="573"/>
      <c r="K27" s="573"/>
      <c r="L27" s="573"/>
      <c r="M27" s="573"/>
      <c r="N27" s="574"/>
      <c r="O27" s="145"/>
      <c r="P27" s="146"/>
    </row>
    <row r="28" spans="1:16" ht="13.5" customHeight="1" x14ac:dyDescent="0.4">
      <c r="A28" s="130"/>
      <c r="B28" s="142"/>
      <c r="C28" s="142"/>
      <c r="D28" s="142"/>
      <c r="E28" s="142"/>
      <c r="F28" s="142"/>
      <c r="G28" s="142"/>
      <c r="H28" s="142"/>
      <c r="I28" s="142"/>
      <c r="J28" s="147"/>
      <c r="K28" s="147"/>
      <c r="L28" s="147"/>
      <c r="M28" s="147"/>
      <c r="N28" s="147"/>
      <c r="O28" s="148"/>
      <c r="P28" s="148"/>
    </row>
    <row r="29" spans="1:16" ht="54.75" customHeight="1" x14ac:dyDescent="0.4">
      <c r="A29" s="130"/>
      <c r="B29" s="575" t="s">
        <v>466</v>
      </c>
      <c r="C29" s="556"/>
      <c r="D29" s="556"/>
      <c r="E29" s="556"/>
      <c r="F29" s="556"/>
      <c r="G29" s="556"/>
      <c r="H29" s="556"/>
      <c r="I29" s="556"/>
      <c r="J29" s="556"/>
      <c r="K29" s="556"/>
      <c r="L29" s="556"/>
      <c r="M29" s="556"/>
      <c r="N29" s="556"/>
      <c r="O29" s="556"/>
      <c r="P29" s="556"/>
    </row>
    <row r="30" spans="1:16" ht="39.75" customHeight="1" x14ac:dyDescent="0.4">
      <c r="A30" s="130"/>
      <c r="B30" s="575" t="s">
        <v>141</v>
      </c>
      <c r="C30" s="556"/>
      <c r="D30" s="556"/>
      <c r="E30" s="556"/>
      <c r="F30" s="556"/>
      <c r="G30" s="556"/>
      <c r="H30" s="556"/>
      <c r="I30" s="556"/>
      <c r="J30" s="556"/>
      <c r="K30" s="556"/>
      <c r="L30" s="556"/>
      <c r="M30" s="556"/>
      <c r="N30" s="556"/>
      <c r="O30" s="556"/>
      <c r="P30" s="556"/>
    </row>
    <row r="31" spans="1:16" ht="13.5" customHeight="1" x14ac:dyDescent="0.4">
      <c r="A31" s="130"/>
      <c r="B31" s="149"/>
      <c r="C31" s="150"/>
      <c r="D31" s="150"/>
      <c r="E31" s="150"/>
      <c r="F31" s="150"/>
      <c r="G31" s="150"/>
      <c r="H31" s="150"/>
      <c r="I31" s="150"/>
      <c r="J31" s="150"/>
      <c r="K31" s="150"/>
      <c r="L31" s="150"/>
      <c r="M31" s="150"/>
      <c r="N31" s="150"/>
      <c r="O31" s="150"/>
      <c r="P31" s="150"/>
    </row>
    <row r="32" spans="1:16" ht="35.25" customHeight="1" x14ac:dyDescent="0.4">
      <c r="A32" s="130"/>
      <c r="B32" s="555" t="s">
        <v>467</v>
      </c>
      <c r="C32" s="556"/>
      <c r="D32" s="556"/>
      <c r="E32" s="556"/>
      <c r="F32" s="556"/>
      <c r="G32" s="556"/>
      <c r="H32" s="556"/>
      <c r="I32" s="556"/>
      <c r="J32" s="556"/>
      <c r="K32" s="556"/>
      <c r="L32" s="556"/>
      <c r="M32" s="556"/>
      <c r="N32" s="556"/>
      <c r="O32" s="556"/>
      <c r="P32" s="556"/>
    </row>
    <row r="33" spans="1:16" x14ac:dyDescent="0.4">
      <c r="A33" s="130"/>
      <c r="B33" s="556"/>
      <c r="C33" s="556"/>
      <c r="D33" s="556"/>
      <c r="E33" s="556"/>
      <c r="F33" s="556"/>
      <c r="G33" s="556"/>
      <c r="H33" s="556"/>
      <c r="I33" s="556"/>
      <c r="J33" s="556"/>
      <c r="K33" s="556"/>
      <c r="L33" s="556"/>
      <c r="M33" s="556"/>
      <c r="N33" s="556"/>
      <c r="O33" s="556"/>
      <c r="P33" s="556"/>
    </row>
    <row r="34" spans="1:16" x14ac:dyDescent="0.4">
      <c r="A34" s="130"/>
      <c r="B34" s="556"/>
      <c r="C34" s="556"/>
      <c r="D34" s="556"/>
      <c r="E34" s="556"/>
      <c r="F34" s="556"/>
      <c r="G34" s="556"/>
      <c r="H34" s="556"/>
      <c r="I34" s="556"/>
      <c r="J34" s="556"/>
      <c r="K34" s="556"/>
      <c r="L34" s="556"/>
      <c r="M34" s="556"/>
      <c r="N34" s="556"/>
      <c r="O34" s="556"/>
      <c r="P34" s="556"/>
    </row>
    <row r="35" spans="1:16" x14ac:dyDescent="0.4">
      <c r="A35" s="130"/>
      <c r="B35" s="556"/>
      <c r="C35" s="556"/>
      <c r="D35" s="556"/>
      <c r="E35" s="556"/>
      <c r="F35" s="556"/>
      <c r="G35" s="556"/>
      <c r="H35" s="556"/>
      <c r="I35" s="556"/>
      <c r="J35" s="556"/>
      <c r="K35" s="556"/>
      <c r="L35" s="556"/>
      <c r="M35" s="556"/>
      <c r="N35" s="556"/>
      <c r="O35" s="556"/>
      <c r="P35" s="556"/>
    </row>
    <row r="36" spans="1:16" ht="26.25" customHeight="1" x14ac:dyDescent="0.4">
      <c r="A36" s="130"/>
      <c r="B36" s="556"/>
      <c r="C36" s="556"/>
      <c r="D36" s="556"/>
      <c r="E36" s="556"/>
      <c r="F36" s="556"/>
      <c r="G36" s="556"/>
      <c r="H36" s="556"/>
      <c r="I36" s="556"/>
      <c r="J36" s="556"/>
      <c r="K36" s="556"/>
      <c r="L36" s="556"/>
      <c r="M36" s="556"/>
      <c r="N36" s="556"/>
      <c r="O36" s="556"/>
      <c r="P36" s="556"/>
    </row>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2"/>
  <pageMargins left="0.7" right="0.7" top="0.75" bottom="0.75" header="0.3" footer="0.3"/>
  <pageSetup paperSize="9" scale="9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30"/>
  <sheetViews>
    <sheetView view="pageBreakPreview" topLeftCell="A25" zoomScaleNormal="100" zoomScaleSheetLayoutView="100" workbookViewId="0">
      <selection activeCell="E13" sqref="E13"/>
    </sheetView>
  </sheetViews>
  <sheetFormatPr defaultColWidth="8.125" defaultRowHeight="13.5" x14ac:dyDescent="0.4"/>
  <cols>
    <col min="1" max="1" width="1" style="39" customWidth="1"/>
    <col min="2" max="2" width="21.75" style="39" customWidth="1"/>
    <col min="3" max="3" width="3.625" style="39" customWidth="1"/>
    <col min="4" max="5" width="13.75" style="39" customWidth="1"/>
    <col min="6" max="6" width="13.625" style="39" customWidth="1"/>
    <col min="7" max="7" width="13.75" style="39" customWidth="1"/>
    <col min="8" max="8" width="2.75" style="39" customWidth="1"/>
    <col min="9" max="16384" width="8.125" style="39"/>
  </cols>
  <sheetData>
    <row r="1" spans="1:8" ht="27.75" customHeight="1" x14ac:dyDescent="0.4">
      <c r="A1" s="131"/>
      <c r="B1" s="134" t="s">
        <v>485</v>
      </c>
      <c r="C1" s="134"/>
      <c r="D1" s="134"/>
      <c r="E1" s="134"/>
      <c r="F1" s="134"/>
      <c r="G1" s="134"/>
      <c r="H1" s="134"/>
    </row>
    <row r="2" spans="1:8" ht="27.75" customHeight="1" x14ac:dyDescent="0.4">
      <c r="A2" s="131"/>
      <c r="B2" s="134"/>
      <c r="C2" s="134"/>
      <c r="D2" s="134"/>
      <c r="E2" s="134"/>
      <c r="F2" s="134"/>
      <c r="G2" s="607" t="s">
        <v>0</v>
      </c>
      <c r="H2" s="607"/>
    </row>
    <row r="3" spans="1:8" ht="18.75" customHeight="1" x14ac:dyDescent="0.4">
      <c r="A3" s="608" t="s">
        <v>143</v>
      </c>
      <c r="B3" s="608"/>
      <c r="C3" s="608"/>
      <c r="D3" s="608"/>
      <c r="E3" s="608"/>
      <c r="F3" s="608"/>
      <c r="G3" s="608"/>
      <c r="H3" s="608"/>
    </row>
    <row r="4" spans="1:8" ht="36" customHeight="1" x14ac:dyDescent="0.4">
      <c r="A4" s="133"/>
      <c r="B4" s="133"/>
      <c r="C4" s="133"/>
      <c r="D4" s="133"/>
      <c r="E4" s="133"/>
      <c r="F4" s="133"/>
      <c r="G4" s="133"/>
      <c r="H4" s="133"/>
    </row>
    <row r="5" spans="1:8" ht="33.75" customHeight="1" x14ac:dyDescent="0.4">
      <c r="A5" s="133"/>
      <c r="B5" s="151" t="s">
        <v>54</v>
      </c>
      <c r="C5" s="609"/>
      <c r="D5" s="610"/>
      <c r="E5" s="610"/>
      <c r="F5" s="610"/>
      <c r="G5" s="610"/>
      <c r="H5" s="611"/>
    </row>
    <row r="6" spans="1:8" ht="36" customHeight="1" x14ac:dyDescent="0.4">
      <c r="A6" s="134"/>
      <c r="B6" s="152" t="s">
        <v>55</v>
      </c>
      <c r="C6" s="612" t="s">
        <v>75</v>
      </c>
      <c r="D6" s="612"/>
      <c r="E6" s="612"/>
      <c r="F6" s="612"/>
      <c r="G6" s="612"/>
      <c r="H6" s="613"/>
    </row>
    <row r="7" spans="1:8" ht="24.75" customHeight="1" x14ac:dyDescent="0.4">
      <c r="A7" s="134"/>
      <c r="B7" s="614" t="s">
        <v>144</v>
      </c>
      <c r="C7" s="153"/>
      <c r="D7" s="154"/>
      <c r="E7" s="154"/>
      <c r="F7" s="154"/>
      <c r="G7" s="154"/>
      <c r="H7" s="155"/>
    </row>
    <row r="8" spans="1:8" ht="48" customHeight="1" x14ac:dyDescent="0.4">
      <c r="A8" s="134"/>
      <c r="B8" s="615"/>
      <c r="C8" s="156"/>
      <c r="D8" s="157"/>
      <c r="E8" s="157" t="s">
        <v>145</v>
      </c>
      <c r="F8" s="157" t="s">
        <v>146</v>
      </c>
      <c r="G8" s="157" t="s">
        <v>147</v>
      </c>
      <c r="H8" s="158"/>
    </row>
    <row r="9" spans="1:8" ht="36.75" customHeight="1" thickBot="1" x14ac:dyDescent="0.45">
      <c r="A9" s="134"/>
      <c r="B9" s="615"/>
      <c r="C9" s="156"/>
      <c r="D9" s="157" t="s">
        <v>120</v>
      </c>
      <c r="E9" s="159" t="s">
        <v>148</v>
      </c>
      <c r="F9" s="159" t="s">
        <v>148</v>
      </c>
      <c r="G9" s="160" t="s">
        <v>148</v>
      </c>
      <c r="H9" s="158"/>
    </row>
    <row r="10" spans="1:8" ht="39" customHeight="1" thickTop="1" thickBot="1" x14ac:dyDescent="0.45">
      <c r="A10" s="134"/>
      <c r="B10" s="615"/>
      <c r="C10" s="161"/>
      <c r="D10" s="162" t="s">
        <v>149</v>
      </c>
      <c r="E10" s="159" t="s">
        <v>148</v>
      </c>
      <c r="F10" s="163" t="s">
        <v>148</v>
      </c>
      <c r="G10" s="164" t="s">
        <v>150</v>
      </c>
      <c r="H10" s="165"/>
    </row>
    <row r="11" spans="1:8" ht="16.5" customHeight="1" thickTop="1" x14ac:dyDescent="0.4">
      <c r="A11" s="134"/>
      <c r="B11" s="616"/>
      <c r="C11" s="166"/>
      <c r="D11" s="154"/>
      <c r="E11" s="154"/>
      <c r="F11" s="154"/>
      <c r="G11" s="167"/>
      <c r="H11" s="168"/>
    </row>
    <row r="12" spans="1:8" ht="17.25" customHeight="1" x14ac:dyDescent="0.4">
      <c r="A12" s="134"/>
      <c r="B12" s="614" t="s">
        <v>151</v>
      </c>
      <c r="C12" s="153"/>
      <c r="D12" s="169"/>
      <c r="E12" s="169"/>
      <c r="F12" s="169"/>
      <c r="G12" s="169"/>
      <c r="H12" s="170"/>
    </row>
    <row r="13" spans="1:8" ht="24" customHeight="1" x14ac:dyDescent="0.4">
      <c r="A13" s="134"/>
      <c r="B13" s="615"/>
      <c r="C13" s="171" t="s">
        <v>152</v>
      </c>
      <c r="D13" s="172" t="s">
        <v>153</v>
      </c>
      <c r="E13" s="172"/>
      <c r="F13" s="173"/>
      <c r="G13" s="172" t="s">
        <v>14</v>
      </c>
      <c r="H13" s="174"/>
    </row>
    <row r="14" spans="1:8" ht="18" customHeight="1" x14ac:dyDescent="0.4">
      <c r="A14" s="134"/>
      <c r="B14" s="616"/>
      <c r="C14" s="175"/>
      <c r="D14" s="176"/>
      <c r="E14" s="176"/>
      <c r="F14" s="176"/>
      <c r="G14" s="176"/>
      <c r="H14" s="177"/>
    </row>
    <row r="15" spans="1:8" ht="14.45" customHeight="1" x14ac:dyDescent="0.4">
      <c r="A15" s="134"/>
      <c r="B15" s="134"/>
      <c r="C15" s="134"/>
      <c r="D15" s="134"/>
      <c r="E15" s="134"/>
      <c r="F15" s="134"/>
      <c r="G15" s="134"/>
      <c r="H15" s="134"/>
    </row>
    <row r="16" spans="1:8" ht="41.25" customHeight="1" x14ac:dyDescent="0.4">
      <c r="A16" s="134"/>
      <c r="B16" s="178" t="s">
        <v>94</v>
      </c>
      <c r="C16" s="21"/>
      <c r="D16" s="21"/>
      <c r="E16" s="21"/>
      <c r="F16" s="21"/>
      <c r="G16" s="21"/>
      <c r="H16" s="21"/>
    </row>
    <row r="17" spans="1:8" ht="43.5" customHeight="1" x14ac:dyDescent="0.4">
      <c r="A17" s="134"/>
      <c r="B17" s="605" t="s">
        <v>473</v>
      </c>
      <c r="C17" s="606"/>
      <c r="D17" s="606"/>
      <c r="E17" s="606"/>
      <c r="F17" s="606"/>
      <c r="G17" s="606"/>
      <c r="H17" s="606"/>
    </row>
    <row r="19" spans="1:8" ht="19.5" customHeight="1" x14ac:dyDescent="0.4"/>
    <row r="20" spans="1:8" ht="19.5" customHeight="1" x14ac:dyDescent="0.4"/>
    <row r="21" spans="1:8" ht="19.5" customHeight="1" x14ac:dyDescent="0.4"/>
    <row r="23" spans="1:8" ht="23.25" customHeight="1" x14ac:dyDescent="0.4"/>
    <row r="24" spans="1:8" ht="23.25" customHeight="1" x14ac:dyDescent="0.4"/>
    <row r="27" spans="1:8" ht="18.75" customHeight="1" x14ac:dyDescent="0.4"/>
    <row r="28" spans="1:8" ht="141" customHeight="1" x14ac:dyDescent="0.4"/>
    <row r="29" spans="1:8" ht="32.25" customHeight="1" x14ac:dyDescent="0.4"/>
    <row r="30" spans="1:8" ht="13.5" customHeight="1" x14ac:dyDescent="0.4"/>
  </sheetData>
  <mergeCells count="7">
    <mergeCell ref="B17:H17"/>
    <mergeCell ref="G2:H2"/>
    <mergeCell ref="A3:H3"/>
    <mergeCell ref="C5:H5"/>
    <mergeCell ref="C6:H6"/>
    <mergeCell ref="B7:B11"/>
    <mergeCell ref="B12:B14"/>
  </mergeCells>
  <phoneticPr fontId="2"/>
  <pageMargins left="0.7" right="0.7" top="0.75" bottom="0.75" header="0.3" footer="0.3"/>
  <pageSetup paperSize="9" scale="90" orientation="portrait" horizontalDpi="300" verticalDpi="300" r:id="rId1"/>
  <rowBreaks count="1" manualBreakCount="1">
    <brk id="2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27"/>
  <sheetViews>
    <sheetView view="pageBreakPreview" topLeftCell="A16" zoomScale="93" zoomScaleNormal="100" zoomScaleSheetLayoutView="93" workbookViewId="0">
      <selection activeCell="E13" sqref="E13:H13"/>
    </sheetView>
  </sheetViews>
  <sheetFormatPr defaultColWidth="8.75" defaultRowHeight="13.5" x14ac:dyDescent="0.4"/>
  <cols>
    <col min="1" max="1" width="4" style="179" customWidth="1"/>
    <col min="2" max="2" width="15.75" style="179" customWidth="1"/>
    <col min="3" max="3" width="9.75" style="179" customWidth="1"/>
    <col min="4" max="4" width="11.75" style="179" customWidth="1"/>
    <col min="5" max="5" width="17.5" style="179" customWidth="1"/>
    <col min="6" max="6" width="12.75" style="179" customWidth="1"/>
    <col min="7" max="7" width="11" style="179" customWidth="1"/>
    <col min="8" max="8" width="4.875" style="179" customWidth="1"/>
    <col min="9" max="9" width="3.625" style="179" customWidth="1"/>
    <col min="10" max="10" width="9.875" style="179" customWidth="1"/>
    <col min="11" max="11" width="1" style="179" customWidth="1"/>
    <col min="12" max="12" width="2.5" style="179" customWidth="1"/>
    <col min="13" max="16384" width="8.75" style="179"/>
  </cols>
  <sheetData>
    <row r="1" spans="1:11" ht="20.100000000000001" customHeight="1" x14ac:dyDescent="0.4">
      <c r="B1" s="134" t="s">
        <v>486</v>
      </c>
      <c r="C1" s="83"/>
      <c r="D1" s="83"/>
      <c r="E1" s="83"/>
      <c r="F1" s="83"/>
      <c r="G1" s="83"/>
      <c r="H1" s="83"/>
      <c r="I1" s="83"/>
      <c r="J1" s="83"/>
    </row>
    <row r="2" spans="1:11" ht="20.100000000000001" customHeight="1" x14ac:dyDescent="0.4">
      <c r="A2" s="82"/>
      <c r="B2" s="180" t="s">
        <v>155</v>
      </c>
      <c r="C2" s="83"/>
      <c r="D2" s="83"/>
      <c r="E2" s="83"/>
      <c r="F2" s="83"/>
      <c r="G2" s="83"/>
      <c r="H2" s="83"/>
      <c r="I2" s="83"/>
      <c r="J2" s="85" t="s">
        <v>0</v>
      </c>
    </row>
    <row r="3" spans="1:11" ht="20.100000000000001" customHeight="1" x14ac:dyDescent="0.4">
      <c r="A3" s="530" t="s">
        <v>156</v>
      </c>
      <c r="B3" s="530"/>
      <c r="C3" s="530"/>
      <c r="D3" s="530"/>
      <c r="E3" s="530"/>
      <c r="F3" s="530"/>
      <c r="G3" s="530"/>
      <c r="H3" s="530"/>
      <c r="I3" s="530"/>
      <c r="J3" s="530"/>
    </row>
    <row r="4" spans="1:11" ht="20.100000000000001" customHeight="1" x14ac:dyDescent="0.4">
      <c r="A4" s="86"/>
      <c r="B4" s="86"/>
      <c r="C4" s="86"/>
      <c r="D4" s="86"/>
      <c r="E4" s="86"/>
      <c r="F4" s="86"/>
      <c r="G4" s="86"/>
      <c r="H4" s="86"/>
      <c r="I4" s="86"/>
      <c r="J4" s="86"/>
    </row>
    <row r="5" spans="1:11" ht="43.5" customHeight="1" x14ac:dyDescent="0.4">
      <c r="A5" s="86"/>
      <c r="B5" s="181" t="s">
        <v>106</v>
      </c>
      <c r="C5" s="531"/>
      <c r="D5" s="532"/>
      <c r="E5" s="532"/>
      <c r="F5" s="532"/>
      <c r="G5" s="532"/>
      <c r="H5" s="532"/>
      <c r="I5" s="532"/>
      <c r="J5" s="533"/>
    </row>
    <row r="6" spans="1:11" ht="43.5" customHeight="1" x14ac:dyDescent="0.4">
      <c r="A6" s="83"/>
      <c r="B6" s="89" t="s">
        <v>157</v>
      </c>
      <c r="C6" s="535" t="s">
        <v>109</v>
      </c>
      <c r="D6" s="535"/>
      <c r="E6" s="535"/>
      <c r="F6" s="535"/>
      <c r="G6" s="535"/>
      <c r="H6" s="535"/>
      <c r="I6" s="535"/>
      <c r="J6" s="535"/>
      <c r="K6" s="182"/>
    </row>
    <row r="7" spans="1:11" ht="18.75" customHeight="1" x14ac:dyDescent="0.4">
      <c r="A7" s="83"/>
      <c r="B7" s="626" t="s">
        <v>158</v>
      </c>
      <c r="C7" s="534" t="s">
        <v>159</v>
      </c>
      <c r="D7" s="535"/>
      <c r="E7" s="535"/>
      <c r="F7" s="535"/>
      <c r="G7" s="536"/>
      <c r="H7" s="531" t="s">
        <v>160</v>
      </c>
      <c r="I7" s="532"/>
      <c r="J7" s="533"/>
      <c r="K7" s="182"/>
    </row>
    <row r="8" spans="1:11" ht="43.5" customHeight="1" x14ac:dyDescent="0.4">
      <c r="A8" s="83"/>
      <c r="B8" s="627"/>
      <c r="C8" s="524"/>
      <c r="D8" s="525"/>
      <c r="E8" s="525"/>
      <c r="F8" s="525"/>
      <c r="G8" s="526"/>
      <c r="H8" s="531"/>
      <c r="I8" s="532"/>
      <c r="J8" s="533"/>
      <c r="K8" s="182"/>
    </row>
    <row r="9" spans="1:11" ht="19.5" customHeight="1" x14ac:dyDescent="0.4">
      <c r="A9" s="83"/>
      <c r="B9" s="623" t="s">
        <v>161</v>
      </c>
      <c r="C9" s="534" t="s">
        <v>111</v>
      </c>
      <c r="D9" s="535"/>
      <c r="E9" s="535"/>
      <c r="F9" s="535"/>
      <c r="G9" s="535"/>
      <c r="H9" s="535"/>
      <c r="I9" s="535"/>
      <c r="J9" s="535"/>
      <c r="K9" s="182"/>
    </row>
    <row r="10" spans="1:11" ht="40.5" customHeight="1" x14ac:dyDescent="0.4">
      <c r="A10" s="83"/>
      <c r="B10" s="624"/>
      <c r="C10" s="92" t="s">
        <v>68</v>
      </c>
      <c r="D10" s="92" t="s">
        <v>31</v>
      </c>
      <c r="E10" s="510" t="s">
        <v>112</v>
      </c>
      <c r="F10" s="510"/>
      <c r="G10" s="510"/>
      <c r="H10" s="540" t="s">
        <v>113</v>
      </c>
      <c r="I10" s="540"/>
      <c r="J10" s="93" t="s">
        <v>114</v>
      </c>
      <c r="K10" s="183"/>
    </row>
    <row r="11" spans="1:11" ht="19.5" customHeight="1" x14ac:dyDescent="0.4">
      <c r="A11" s="83"/>
      <c r="B11" s="624"/>
      <c r="C11" s="94"/>
      <c r="D11" s="94"/>
      <c r="E11" s="510"/>
      <c r="F11" s="510"/>
      <c r="G11" s="510"/>
      <c r="H11" s="184"/>
      <c r="I11" s="96" t="s">
        <v>115</v>
      </c>
      <c r="J11" s="184"/>
    </row>
    <row r="12" spans="1:11" ht="19.5" customHeight="1" x14ac:dyDescent="0.4">
      <c r="A12" s="83"/>
      <c r="B12" s="624"/>
      <c r="C12" s="94"/>
      <c r="D12" s="94"/>
      <c r="E12" s="510"/>
      <c r="F12" s="510"/>
      <c r="G12" s="510"/>
      <c r="H12" s="184"/>
      <c r="I12" s="96" t="s">
        <v>115</v>
      </c>
      <c r="J12" s="184"/>
      <c r="K12" s="183"/>
    </row>
    <row r="13" spans="1:11" ht="19.5" customHeight="1" x14ac:dyDescent="0.4">
      <c r="A13" s="83"/>
      <c r="B13" s="624"/>
      <c r="C13" s="94"/>
      <c r="D13" s="94"/>
      <c r="E13" s="510"/>
      <c r="F13" s="510"/>
      <c r="G13" s="510"/>
      <c r="H13" s="184"/>
      <c r="I13" s="96" t="s">
        <v>115</v>
      </c>
      <c r="J13" s="184"/>
      <c r="K13" s="183"/>
    </row>
    <row r="14" spans="1:11" ht="19.5" customHeight="1" x14ac:dyDescent="0.4">
      <c r="A14" s="83"/>
      <c r="B14" s="624"/>
      <c r="C14" s="524" t="s">
        <v>122</v>
      </c>
      <c r="D14" s="525"/>
      <c r="E14" s="525"/>
      <c r="F14" s="525"/>
      <c r="G14" s="525"/>
      <c r="H14" s="525"/>
      <c r="I14" s="525"/>
      <c r="J14" s="526"/>
    </row>
    <row r="15" spans="1:11" ht="40.5" customHeight="1" x14ac:dyDescent="0.4">
      <c r="A15" s="83"/>
      <c r="B15" s="624"/>
      <c r="C15" s="92" t="s">
        <v>68</v>
      </c>
      <c r="D15" s="92" t="s">
        <v>31</v>
      </c>
      <c r="E15" s="510" t="s">
        <v>112</v>
      </c>
      <c r="F15" s="510"/>
      <c r="G15" s="510"/>
      <c r="H15" s="540" t="s">
        <v>113</v>
      </c>
      <c r="I15" s="540"/>
      <c r="J15" s="93" t="s">
        <v>114</v>
      </c>
    </row>
    <row r="16" spans="1:11" ht="19.5" customHeight="1" x14ac:dyDescent="0.4">
      <c r="A16" s="83"/>
      <c r="B16" s="624"/>
      <c r="C16" s="94"/>
      <c r="D16" s="94"/>
      <c r="E16" s="510"/>
      <c r="F16" s="510"/>
      <c r="G16" s="510"/>
      <c r="H16" s="184"/>
      <c r="I16" s="96" t="s">
        <v>115</v>
      </c>
      <c r="J16" s="184"/>
      <c r="K16" s="182"/>
    </row>
    <row r="17" spans="1:12" ht="19.5" customHeight="1" x14ac:dyDescent="0.4">
      <c r="A17" s="83"/>
      <c r="B17" s="624"/>
      <c r="C17" s="94"/>
      <c r="D17" s="94"/>
      <c r="E17" s="510"/>
      <c r="F17" s="510"/>
      <c r="G17" s="510"/>
      <c r="H17" s="184"/>
      <c r="I17" s="96" t="s">
        <v>115</v>
      </c>
      <c r="J17" s="184"/>
    </row>
    <row r="18" spans="1:12" ht="19.5" customHeight="1" x14ac:dyDescent="0.4">
      <c r="A18" s="83"/>
      <c r="B18" s="625"/>
      <c r="C18" s="94"/>
      <c r="D18" s="94"/>
      <c r="E18" s="510"/>
      <c r="F18" s="510"/>
      <c r="G18" s="510"/>
      <c r="H18" s="184"/>
      <c r="I18" s="96" t="s">
        <v>115</v>
      </c>
      <c r="J18" s="184"/>
    </row>
    <row r="19" spans="1:12" ht="19.5" customHeight="1" x14ac:dyDescent="0.4">
      <c r="A19" s="83"/>
      <c r="B19" s="618" t="s">
        <v>123</v>
      </c>
      <c r="C19" s="620" t="s">
        <v>162</v>
      </c>
      <c r="D19" s="621"/>
      <c r="E19" s="621"/>
      <c r="F19" s="621"/>
      <c r="G19" s="622"/>
      <c r="H19" s="531" t="s">
        <v>125</v>
      </c>
      <c r="I19" s="532"/>
      <c r="J19" s="533"/>
    </row>
    <row r="20" spans="1:12" ht="27.75" customHeight="1" x14ac:dyDescent="0.4">
      <c r="A20" s="83"/>
      <c r="B20" s="619"/>
      <c r="C20" s="521"/>
      <c r="D20" s="522"/>
      <c r="E20" s="522"/>
      <c r="F20" s="522"/>
      <c r="G20" s="523"/>
      <c r="H20" s="527"/>
      <c r="I20" s="528"/>
      <c r="J20" s="529"/>
    </row>
    <row r="21" spans="1:12" ht="6" customHeight="1" x14ac:dyDescent="0.4">
      <c r="A21" s="83"/>
      <c r="B21" s="83"/>
      <c r="C21" s="83"/>
      <c r="D21" s="83"/>
      <c r="E21" s="83"/>
      <c r="F21" s="83"/>
      <c r="G21" s="83"/>
      <c r="H21" s="83"/>
      <c r="I21" s="83"/>
      <c r="J21" s="83"/>
    </row>
    <row r="22" spans="1:12" ht="16.5" customHeight="1" x14ac:dyDescent="0.4">
      <c r="A22" s="83"/>
      <c r="B22" s="100" t="s">
        <v>61</v>
      </c>
      <c r="C22" s="100"/>
      <c r="D22" s="100"/>
      <c r="E22" s="100"/>
      <c r="F22" s="100"/>
      <c r="G22" s="100"/>
      <c r="H22" s="100"/>
      <c r="I22" s="100"/>
      <c r="J22" s="100"/>
      <c r="K22" s="21"/>
      <c r="L22" s="21"/>
    </row>
    <row r="23" spans="1:12" ht="57" customHeight="1" x14ac:dyDescent="0.4">
      <c r="A23" s="83"/>
      <c r="B23" s="507" t="s">
        <v>163</v>
      </c>
      <c r="C23" s="507"/>
      <c r="D23" s="507"/>
      <c r="E23" s="507"/>
      <c r="F23" s="507"/>
      <c r="G23" s="507"/>
      <c r="H23" s="507"/>
      <c r="I23" s="507"/>
      <c r="J23" s="507"/>
      <c r="K23" s="21"/>
      <c r="L23" s="21"/>
    </row>
    <row r="24" spans="1:12" ht="36" customHeight="1" x14ac:dyDescent="0.4">
      <c r="A24" s="83"/>
      <c r="B24" s="507" t="s">
        <v>164</v>
      </c>
      <c r="C24" s="507"/>
      <c r="D24" s="507"/>
      <c r="E24" s="507"/>
      <c r="F24" s="507"/>
      <c r="G24" s="507"/>
      <c r="H24" s="507"/>
      <c r="I24" s="507"/>
      <c r="J24" s="507"/>
      <c r="K24" s="21"/>
      <c r="L24" s="21"/>
    </row>
    <row r="25" spans="1:12" ht="30" customHeight="1" x14ac:dyDescent="0.4">
      <c r="A25" s="83"/>
      <c r="B25" s="508" t="s">
        <v>165</v>
      </c>
      <c r="C25" s="508"/>
      <c r="D25" s="508"/>
      <c r="E25" s="508"/>
      <c r="F25" s="508"/>
      <c r="G25" s="508"/>
      <c r="H25" s="508"/>
      <c r="I25" s="508"/>
      <c r="J25" s="508"/>
      <c r="K25" s="21"/>
      <c r="L25" s="21"/>
    </row>
    <row r="26" spans="1:12" ht="7.5" customHeight="1" x14ac:dyDescent="0.4">
      <c r="B26" s="617"/>
      <c r="C26" s="617"/>
      <c r="D26" s="617"/>
      <c r="E26" s="617"/>
      <c r="F26" s="617"/>
      <c r="G26" s="617"/>
      <c r="H26" s="617"/>
      <c r="I26" s="617"/>
      <c r="J26" s="617"/>
    </row>
    <row r="27" spans="1:12" x14ac:dyDescent="0.4">
      <c r="B27" s="21"/>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2"/>
  <pageMargins left="0.7" right="0.7" top="0.75" bottom="0.75" header="0.3" footer="0.3"/>
  <pageSetup paperSize="9" scale="7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7"/>
  <sheetViews>
    <sheetView view="pageBreakPreview" topLeftCell="A28" zoomScale="93" zoomScaleNormal="100" zoomScaleSheetLayoutView="93" workbookViewId="0">
      <selection activeCell="E13" sqref="E13:H13"/>
    </sheetView>
  </sheetViews>
  <sheetFormatPr defaultColWidth="8.75" defaultRowHeight="13.5" x14ac:dyDescent="0.4"/>
  <cols>
    <col min="1" max="1" width="4" style="179" customWidth="1"/>
    <col min="2" max="2" width="15.75" style="179" customWidth="1"/>
    <col min="3" max="3" width="9.75" style="179" customWidth="1"/>
    <col min="4" max="4" width="11.75" style="179" customWidth="1"/>
    <col min="5" max="5" width="17.5" style="179" customWidth="1"/>
    <col min="6" max="6" width="12.75" style="179" customWidth="1"/>
    <col min="7" max="7" width="11" style="179" customWidth="1"/>
    <col min="8" max="8" width="4.875" style="179" customWidth="1"/>
    <col min="9" max="9" width="3.625" style="179" customWidth="1"/>
    <col min="10" max="10" width="10.125" style="179" customWidth="1"/>
    <col min="11" max="11" width="1" style="179" customWidth="1"/>
    <col min="12" max="12" width="2.5" style="179" customWidth="1"/>
    <col min="13" max="16384" width="8.75" style="179"/>
  </cols>
  <sheetData>
    <row r="1" spans="1:11" ht="27.75" customHeight="1" x14ac:dyDescent="0.4">
      <c r="B1" s="84" t="s">
        <v>42</v>
      </c>
      <c r="C1" s="84"/>
      <c r="D1" s="84"/>
      <c r="E1" s="84"/>
      <c r="F1" s="84"/>
      <c r="G1" s="84"/>
      <c r="H1" s="84"/>
      <c r="I1" s="84"/>
      <c r="J1" s="84"/>
    </row>
    <row r="2" spans="1:11" ht="15.75" customHeight="1" x14ac:dyDescent="0.4">
      <c r="A2" s="82"/>
      <c r="B2" s="180" t="s">
        <v>167</v>
      </c>
      <c r="C2" s="83"/>
      <c r="D2" s="83"/>
      <c r="E2" s="83"/>
      <c r="F2" s="83"/>
      <c r="G2" s="83"/>
      <c r="H2" s="83"/>
      <c r="I2" s="83"/>
      <c r="J2" s="85" t="s">
        <v>168</v>
      </c>
    </row>
    <row r="3" spans="1:11" ht="15.75" customHeight="1" x14ac:dyDescent="0.4">
      <c r="A3" s="82"/>
      <c r="B3" s="180"/>
      <c r="C3" s="83"/>
      <c r="D3" s="83"/>
      <c r="E3" s="83"/>
      <c r="F3" s="83"/>
      <c r="G3" s="83"/>
      <c r="H3" s="83"/>
      <c r="I3" s="83"/>
      <c r="J3" s="85"/>
    </row>
    <row r="4" spans="1:11" ht="18" customHeight="1" x14ac:dyDescent="0.4">
      <c r="A4" s="530" t="s">
        <v>169</v>
      </c>
      <c r="B4" s="530"/>
      <c r="C4" s="530"/>
      <c r="D4" s="530"/>
      <c r="E4" s="530"/>
      <c r="F4" s="530"/>
      <c r="G4" s="530"/>
      <c r="H4" s="530"/>
      <c r="I4" s="530"/>
      <c r="J4" s="530"/>
    </row>
    <row r="5" spans="1:11" ht="12" customHeight="1" x14ac:dyDescent="0.4">
      <c r="A5" s="86"/>
      <c r="B5" s="86"/>
      <c r="C5" s="86"/>
      <c r="D5" s="86"/>
      <c r="E5" s="86"/>
      <c r="F5" s="86"/>
      <c r="G5" s="86"/>
      <c r="H5" s="86"/>
      <c r="I5" s="86"/>
      <c r="J5" s="86"/>
    </row>
    <row r="6" spans="1:11" ht="43.5" customHeight="1" x14ac:dyDescent="0.4">
      <c r="A6" s="86"/>
      <c r="B6" s="87" t="s">
        <v>106</v>
      </c>
      <c r="C6" s="531"/>
      <c r="D6" s="532"/>
      <c r="E6" s="532"/>
      <c r="F6" s="532"/>
      <c r="G6" s="532"/>
      <c r="H6" s="532"/>
      <c r="I6" s="532"/>
      <c r="J6" s="533"/>
    </row>
    <row r="7" spans="1:11" ht="43.5" customHeight="1" x14ac:dyDescent="0.4">
      <c r="A7" s="83"/>
      <c r="B7" s="89" t="s">
        <v>157</v>
      </c>
      <c r="C7" s="535" t="s">
        <v>109</v>
      </c>
      <c r="D7" s="535"/>
      <c r="E7" s="535"/>
      <c r="F7" s="535"/>
      <c r="G7" s="535"/>
      <c r="H7" s="535"/>
      <c r="I7" s="535"/>
      <c r="J7" s="535"/>
      <c r="K7" s="182"/>
    </row>
    <row r="8" spans="1:11" ht="43.5" customHeight="1" x14ac:dyDescent="0.4">
      <c r="A8" s="83"/>
      <c r="B8" s="185" t="s">
        <v>170</v>
      </c>
      <c r="C8" s="628" t="s">
        <v>171</v>
      </c>
      <c r="D8" s="629"/>
      <c r="E8" s="629"/>
      <c r="F8" s="629"/>
      <c r="G8" s="629"/>
      <c r="H8" s="629"/>
      <c r="I8" s="629"/>
      <c r="J8" s="630"/>
      <c r="K8" s="182"/>
    </row>
    <row r="9" spans="1:11" ht="19.5" customHeight="1" x14ac:dyDescent="0.4">
      <c r="A9" s="83"/>
      <c r="B9" s="623" t="s">
        <v>161</v>
      </c>
      <c r="C9" s="534" t="s">
        <v>111</v>
      </c>
      <c r="D9" s="535"/>
      <c r="E9" s="535"/>
      <c r="F9" s="535"/>
      <c r="G9" s="535"/>
      <c r="H9" s="535"/>
      <c r="I9" s="535"/>
      <c r="J9" s="535"/>
      <c r="K9" s="182"/>
    </row>
    <row r="10" spans="1:11" ht="40.5" customHeight="1" x14ac:dyDescent="0.4">
      <c r="A10" s="83"/>
      <c r="B10" s="624"/>
      <c r="C10" s="92" t="s">
        <v>68</v>
      </c>
      <c r="D10" s="92" t="s">
        <v>31</v>
      </c>
      <c r="E10" s="510" t="s">
        <v>112</v>
      </c>
      <c r="F10" s="510"/>
      <c r="G10" s="510"/>
      <c r="H10" s="540" t="s">
        <v>113</v>
      </c>
      <c r="I10" s="540"/>
      <c r="J10" s="93" t="s">
        <v>114</v>
      </c>
    </row>
    <row r="11" spans="1:11" ht="19.5" customHeight="1" x14ac:dyDescent="0.4">
      <c r="A11" s="83"/>
      <c r="B11" s="624"/>
      <c r="C11" s="94"/>
      <c r="D11" s="94"/>
      <c r="E11" s="510"/>
      <c r="F11" s="510"/>
      <c r="G11" s="510"/>
      <c r="H11" s="95"/>
      <c r="I11" s="96" t="s">
        <v>115</v>
      </c>
      <c r="J11" s="95"/>
    </row>
    <row r="12" spans="1:11" ht="19.5" customHeight="1" x14ac:dyDescent="0.4">
      <c r="A12" s="83"/>
      <c r="B12" s="624"/>
      <c r="C12" s="94"/>
      <c r="D12" s="94"/>
      <c r="E12" s="510"/>
      <c r="F12" s="510"/>
      <c r="G12" s="510"/>
      <c r="H12" s="95"/>
      <c r="I12" s="96" t="s">
        <v>115</v>
      </c>
      <c r="J12" s="95"/>
    </row>
    <row r="13" spans="1:11" ht="19.5" customHeight="1" x14ac:dyDescent="0.4">
      <c r="A13" s="83"/>
      <c r="B13" s="624"/>
      <c r="C13" s="94"/>
      <c r="D13" s="94"/>
      <c r="E13" s="510"/>
      <c r="F13" s="510"/>
      <c r="G13" s="510"/>
      <c r="H13" s="95"/>
      <c r="I13" s="96" t="s">
        <v>115</v>
      </c>
      <c r="J13" s="95"/>
    </row>
    <row r="14" spans="1:11" ht="19.5" customHeight="1" x14ac:dyDescent="0.4">
      <c r="A14" s="83"/>
      <c r="B14" s="624"/>
      <c r="C14" s="524" t="s">
        <v>122</v>
      </c>
      <c r="D14" s="525"/>
      <c r="E14" s="525"/>
      <c r="F14" s="525"/>
      <c r="G14" s="525"/>
      <c r="H14" s="525"/>
      <c r="I14" s="525"/>
      <c r="J14" s="526"/>
    </row>
    <row r="15" spans="1:11" ht="40.5" customHeight="1" x14ac:dyDescent="0.4">
      <c r="A15" s="83"/>
      <c r="B15" s="624"/>
      <c r="C15" s="92" t="s">
        <v>68</v>
      </c>
      <c r="D15" s="92" t="s">
        <v>31</v>
      </c>
      <c r="E15" s="510" t="s">
        <v>112</v>
      </c>
      <c r="F15" s="510"/>
      <c r="G15" s="510"/>
      <c r="H15" s="540" t="s">
        <v>113</v>
      </c>
      <c r="I15" s="540"/>
      <c r="J15" s="93" t="s">
        <v>114</v>
      </c>
    </row>
    <row r="16" spans="1:11" ht="19.5" customHeight="1" x14ac:dyDescent="0.4">
      <c r="A16" s="83"/>
      <c r="B16" s="624"/>
      <c r="C16" s="94"/>
      <c r="D16" s="94"/>
      <c r="E16" s="510"/>
      <c r="F16" s="510"/>
      <c r="G16" s="510"/>
      <c r="H16" s="95"/>
      <c r="I16" s="96" t="s">
        <v>115</v>
      </c>
      <c r="J16" s="95"/>
      <c r="K16" s="182"/>
    </row>
    <row r="17" spans="1:12" ht="19.5" customHeight="1" x14ac:dyDescent="0.4">
      <c r="A17" s="83"/>
      <c r="B17" s="624"/>
      <c r="C17" s="94"/>
      <c r="D17" s="94"/>
      <c r="E17" s="510"/>
      <c r="F17" s="510"/>
      <c r="G17" s="510"/>
      <c r="H17" s="95"/>
      <c r="I17" s="96" t="s">
        <v>115</v>
      </c>
      <c r="J17" s="95"/>
    </row>
    <row r="18" spans="1:12" ht="19.5" customHeight="1" x14ac:dyDescent="0.4">
      <c r="A18" s="83"/>
      <c r="B18" s="625"/>
      <c r="C18" s="94"/>
      <c r="D18" s="94"/>
      <c r="E18" s="510"/>
      <c r="F18" s="510"/>
      <c r="G18" s="510"/>
      <c r="H18" s="95"/>
      <c r="I18" s="96" t="s">
        <v>115</v>
      </c>
      <c r="J18" s="95"/>
    </row>
    <row r="19" spans="1:12" ht="19.5" customHeight="1" x14ac:dyDescent="0.4">
      <c r="A19" s="83"/>
      <c r="B19" s="618" t="s">
        <v>123</v>
      </c>
      <c r="C19" s="620" t="s">
        <v>124</v>
      </c>
      <c r="D19" s="621"/>
      <c r="E19" s="621"/>
      <c r="F19" s="621"/>
      <c r="G19" s="622"/>
      <c r="H19" s="531" t="s">
        <v>125</v>
      </c>
      <c r="I19" s="532"/>
      <c r="J19" s="533"/>
    </row>
    <row r="20" spans="1:12" ht="35.25" customHeight="1" x14ac:dyDescent="0.4">
      <c r="A20" s="83"/>
      <c r="B20" s="619"/>
      <c r="C20" s="521"/>
      <c r="D20" s="522"/>
      <c r="E20" s="522"/>
      <c r="F20" s="522"/>
      <c r="G20" s="523"/>
      <c r="H20" s="527"/>
      <c r="I20" s="528"/>
      <c r="J20" s="529"/>
    </row>
    <row r="21" spans="1:12" ht="6" customHeight="1" x14ac:dyDescent="0.4">
      <c r="A21" s="83"/>
      <c r="B21" s="83"/>
      <c r="C21" s="83"/>
      <c r="D21" s="83"/>
      <c r="E21" s="83"/>
      <c r="F21" s="83"/>
      <c r="G21" s="83"/>
      <c r="H21" s="83"/>
      <c r="I21" s="83"/>
      <c r="J21" s="83"/>
    </row>
    <row r="22" spans="1:12" ht="20.25" customHeight="1" x14ac:dyDescent="0.4">
      <c r="A22" s="83"/>
      <c r="B22" s="100" t="s">
        <v>61</v>
      </c>
      <c r="C22" s="100"/>
      <c r="D22" s="100"/>
      <c r="E22" s="100"/>
      <c r="F22" s="100"/>
      <c r="G22" s="100"/>
      <c r="H22" s="100"/>
      <c r="I22" s="100"/>
      <c r="J22" s="100"/>
      <c r="K22" s="21"/>
      <c r="L22" s="21"/>
    </row>
    <row r="23" spans="1:12" ht="62.25" customHeight="1" x14ac:dyDescent="0.4">
      <c r="A23" s="83"/>
      <c r="B23" s="507" t="s">
        <v>172</v>
      </c>
      <c r="C23" s="507"/>
      <c r="D23" s="507"/>
      <c r="E23" s="507"/>
      <c r="F23" s="507"/>
      <c r="G23" s="507"/>
      <c r="H23" s="507"/>
      <c r="I23" s="507"/>
      <c r="J23" s="507"/>
      <c r="K23" s="21"/>
      <c r="L23" s="21"/>
    </row>
    <row r="24" spans="1:12" ht="39" customHeight="1" x14ac:dyDescent="0.4">
      <c r="A24" s="83"/>
      <c r="B24" s="507" t="s">
        <v>164</v>
      </c>
      <c r="C24" s="507"/>
      <c r="D24" s="507"/>
      <c r="E24" s="507"/>
      <c r="F24" s="507"/>
      <c r="G24" s="507"/>
      <c r="H24" s="507"/>
      <c r="I24" s="507"/>
      <c r="J24" s="507"/>
      <c r="K24" s="21"/>
      <c r="L24" s="21"/>
    </row>
    <row r="25" spans="1:12" ht="29.25" customHeight="1" x14ac:dyDescent="0.4">
      <c r="A25" s="83"/>
      <c r="B25" s="508" t="s">
        <v>165</v>
      </c>
      <c r="C25" s="508"/>
      <c r="D25" s="508"/>
      <c r="E25" s="508"/>
      <c r="F25" s="508"/>
      <c r="G25" s="508"/>
      <c r="H25" s="508"/>
      <c r="I25" s="508"/>
      <c r="J25" s="508"/>
      <c r="K25" s="21"/>
      <c r="L25" s="21"/>
    </row>
    <row r="26" spans="1:12" ht="7.5" customHeight="1" x14ac:dyDescent="0.4">
      <c r="A26" s="84"/>
      <c r="B26" s="509"/>
      <c r="C26" s="509"/>
      <c r="D26" s="509"/>
      <c r="E26" s="509"/>
      <c r="F26" s="509"/>
      <c r="G26" s="509"/>
      <c r="H26" s="509"/>
      <c r="I26" s="509"/>
      <c r="J26" s="509"/>
    </row>
    <row r="27" spans="1:12" x14ac:dyDescent="0.4">
      <c r="B27" s="21"/>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2"/>
  <pageMargins left="0.7" right="0.7" top="0.75" bottom="0.75" header="0.3" footer="0.3"/>
  <pageSetup paperSize="9" scale="77"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25"/>
  <sheetViews>
    <sheetView view="pageBreakPreview" zoomScale="93" zoomScaleNormal="100" zoomScaleSheetLayoutView="93" workbookViewId="0">
      <selection activeCell="E13" sqref="E13:I13"/>
    </sheetView>
  </sheetViews>
  <sheetFormatPr defaultColWidth="8.75" defaultRowHeight="13.5" x14ac:dyDescent="0.4"/>
  <cols>
    <col min="1" max="1" width="4" style="179" customWidth="1"/>
    <col min="2" max="2" width="15.75" style="179" customWidth="1"/>
    <col min="3" max="3" width="9.75" style="179" customWidth="1"/>
    <col min="4" max="4" width="11.75" style="179" customWidth="1"/>
    <col min="5" max="5" width="17.5" style="179" customWidth="1"/>
    <col min="6" max="6" width="12.75" style="179" customWidth="1"/>
    <col min="7" max="7" width="11" style="179" customWidth="1"/>
    <col min="8" max="8" width="4.875" style="179" customWidth="1"/>
    <col min="9" max="9" width="3.625" style="179" customWidth="1"/>
    <col min="10" max="10" width="10.25" style="179" customWidth="1"/>
    <col min="11" max="11" width="1" style="179" customWidth="1"/>
    <col min="12" max="12" width="2.5" style="179" customWidth="1"/>
    <col min="13" max="16384" width="8.75" style="179"/>
  </cols>
  <sheetData>
    <row r="1" spans="1:11" ht="20.100000000000001" customHeight="1" x14ac:dyDescent="0.4">
      <c r="B1" s="84" t="s">
        <v>487</v>
      </c>
      <c r="C1" s="84"/>
      <c r="D1" s="84"/>
      <c r="E1" s="84"/>
      <c r="F1" s="84"/>
      <c r="G1" s="84"/>
      <c r="H1" s="84"/>
      <c r="I1" s="84"/>
      <c r="J1" s="84"/>
    </row>
    <row r="2" spans="1:11" ht="20.100000000000001" customHeight="1" x14ac:dyDescent="0.4">
      <c r="A2" s="82"/>
      <c r="B2" s="180" t="s">
        <v>173</v>
      </c>
      <c r="C2" s="83"/>
      <c r="D2" s="83"/>
      <c r="E2" s="83"/>
      <c r="F2" s="83"/>
      <c r="G2" s="83"/>
      <c r="H2" s="83"/>
      <c r="I2" s="83"/>
      <c r="J2" s="85" t="s">
        <v>0</v>
      </c>
    </row>
    <row r="3" spans="1:11" ht="20.100000000000001" customHeight="1" x14ac:dyDescent="0.4">
      <c r="A3" s="530" t="s">
        <v>174</v>
      </c>
      <c r="B3" s="530"/>
      <c r="C3" s="530"/>
      <c r="D3" s="530"/>
      <c r="E3" s="530"/>
      <c r="F3" s="530"/>
      <c r="G3" s="530"/>
      <c r="H3" s="530"/>
      <c r="I3" s="530"/>
      <c r="J3" s="530"/>
    </row>
    <row r="4" spans="1:11" ht="20.100000000000001" customHeight="1" x14ac:dyDescent="0.4">
      <c r="A4" s="86"/>
      <c r="B4" s="86"/>
      <c r="C4" s="86"/>
      <c r="D4" s="86"/>
      <c r="E4" s="86"/>
      <c r="F4" s="86"/>
      <c r="G4" s="86"/>
      <c r="H4" s="86"/>
      <c r="I4" s="86"/>
      <c r="J4" s="86"/>
    </row>
    <row r="5" spans="1:11" ht="43.5" customHeight="1" x14ac:dyDescent="0.4">
      <c r="A5" s="86"/>
      <c r="B5" s="87" t="s">
        <v>106</v>
      </c>
      <c r="C5" s="531"/>
      <c r="D5" s="532"/>
      <c r="E5" s="532"/>
      <c r="F5" s="532"/>
      <c r="G5" s="532"/>
      <c r="H5" s="532"/>
      <c r="I5" s="532"/>
      <c r="J5" s="533"/>
    </row>
    <row r="6" spans="1:11" ht="43.5" customHeight="1" x14ac:dyDescent="0.4">
      <c r="A6" s="83"/>
      <c r="B6" s="89" t="s">
        <v>157</v>
      </c>
      <c r="C6" s="535" t="s">
        <v>109</v>
      </c>
      <c r="D6" s="535"/>
      <c r="E6" s="535"/>
      <c r="F6" s="535"/>
      <c r="G6" s="535"/>
      <c r="H6" s="535"/>
      <c r="I6" s="535"/>
      <c r="J6" s="535"/>
      <c r="K6" s="182"/>
    </row>
    <row r="7" spans="1:11" ht="19.5" customHeight="1" x14ac:dyDescent="0.4">
      <c r="A7" s="83"/>
      <c r="B7" s="623" t="s">
        <v>175</v>
      </c>
      <c r="C7" s="534" t="s">
        <v>111</v>
      </c>
      <c r="D7" s="535"/>
      <c r="E7" s="535"/>
      <c r="F7" s="535"/>
      <c r="G7" s="535"/>
      <c r="H7" s="535"/>
      <c r="I7" s="535"/>
      <c r="J7" s="535"/>
      <c r="K7" s="182"/>
    </row>
    <row r="8" spans="1:11" ht="40.5" customHeight="1" x14ac:dyDescent="0.4">
      <c r="A8" s="83"/>
      <c r="B8" s="624"/>
      <c r="C8" s="631" t="s">
        <v>31</v>
      </c>
      <c r="D8" s="631"/>
      <c r="E8" s="510" t="s">
        <v>112</v>
      </c>
      <c r="F8" s="510"/>
      <c r="G8" s="510"/>
      <c r="H8" s="540" t="s">
        <v>113</v>
      </c>
      <c r="I8" s="540"/>
      <c r="J8" s="93" t="s">
        <v>114</v>
      </c>
      <c r="K8" s="183"/>
    </row>
    <row r="9" spans="1:11" ht="19.5" customHeight="1" x14ac:dyDescent="0.4">
      <c r="A9" s="83"/>
      <c r="B9" s="624"/>
      <c r="C9" s="631"/>
      <c r="D9" s="631"/>
      <c r="E9" s="510"/>
      <c r="F9" s="510"/>
      <c r="G9" s="510"/>
      <c r="H9" s="184"/>
      <c r="I9" s="96" t="s">
        <v>115</v>
      </c>
      <c r="J9" s="184"/>
    </row>
    <row r="10" spans="1:11" ht="19.5" customHeight="1" x14ac:dyDescent="0.4">
      <c r="A10" s="83"/>
      <c r="B10" s="624"/>
      <c r="C10" s="631"/>
      <c r="D10" s="631"/>
      <c r="E10" s="510"/>
      <c r="F10" s="510"/>
      <c r="G10" s="510"/>
      <c r="H10" s="184"/>
      <c r="I10" s="96" t="s">
        <v>115</v>
      </c>
      <c r="J10" s="184"/>
      <c r="K10" s="183"/>
    </row>
    <row r="11" spans="1:11" ht="19.5" customHeight="1" x14ac:dyDescent="0.4">
      <c r="A11" s="83"/>
      <c r="B11" s="624"/>
      <c r="C11" s="631"/>
      <c r="D11" s="631"/>
      <c r="E11" s="510"/>
      <c r="F11" s="510"/>
      <c r="G11" s="510"/>
      <c r="H11" s="184"/>
      <c r="I11" s="96" t="s">
        <v>115</v>
      </c>
      <c r="J11" s="184"/>
      <c r="K11" s="183"/>
    </row>
    <row r="12" spans="1:11" ht="19.5" customHeight="1" x14ac:dyDescent="0.4">
      <c r="A12" s="83"/>
      <c r="B12" s="624"/>
      <c r="C12" s="524" t="s">
        <v>122</v>
      </c>
      <c r="D12" s="525"/>
      <c r="E12" s="525"/>
      <c r="F12" s="525"/>
      <c r="G12" s="525"/>
      <c r="H12" s="525"/>
      <c r="I12" s="525"/>
      <c r="J12" s="526"/>
    </row>
    <row r="13" spans="1:11" ht="40.5" customHeight="1" x14ac:dyDescent="0.4">
      <c r="A13" s="83"/>
      <c r="B13" s="624"/>
      <c r="C13" s="631" t="s">
        <v>31</v>
      </c>
      <c r="D13" s="631"/>
      <c r="E13" s="510" t="s">
        <v>112</v>
      </c>
      <c r="F13" s="510"/>
      <c r="G13" s="510"/>
      <c r="H13" s="540" t="s">
        <v>113</v>
      </c>
      <c r="I13" s="540"/>
      <c r="J13" s="93" t="s">
        <v>114</v>
      </c>
    </row>
    <row r="14" spans="1:11" ht="19.5" customHeight="1" x14ac:dyDescent="0.4">
      <c r="A14" s="83"/>
      <c r="B14" s="624"/>
      <c r="C14" s="631"/>
      <c r="D14" s="631"/>
      <c r="E14" s="510"/>
      <c r="F14" s="510"/>
      <c r="G14" s="510"/>
      <c r="H14" s="184"/>
      <c r="I14" s="96" t="s">
        <v>115</v>
      </c>
      <c r="J14" s="184"/>
      <c r="K14" s="182"/>
    </row>
    <row r="15" spans="1:11" ht="19.5" customHeight="1" x14ac:dyDescent="0.4">
      <c r="A15" s="83"/>
      <c r="B15" s="624"/>
      <c r="C15" s="631"/>
      <c r="D15" s="631"/>
      <c r="E15" s="510"/>
      <c r="F15" s="510"/>
      <c r="G15" s="510"/>
      <c r="H15" s="184"/>
      <c r="I15" s="96" t="s">
        <v>115</v>
      </c>
      <c r="J15" s="184"/>
    </row>
    <row r="16" spans="1:11" ht="19.5" customHeight="1" x14ac:dyDescent="0.4">
      <c r="A16" s="83"/>
      <c r="B16" s="625"/>
      <c r="C16" s="631"/>
      <c r="D16" s="631"/>
      <c r="E16" s="510"/>
      <c r="F16" s="510"/>
      <c r="G16" s="510"/>
      <c r="H16" s="184"/>
      <c r="I16" s="96" t="s">
        <v>115</v>
      </c>
      <c r="J16" s="184"/>
    </row>
    <row r="17" spans="1:12" ht="19.5" customHeight="1" x14ac:dyDescent="0.4">
      <c r="A17" s="83"/>
      <c r="B17" s="517" t="s">
        <v>176</v>
      </c>
      <c r="C17" s="620" t="s">
        <v>162</v>
      </c>
      <c r="D17" s="621"/>
      <c r="E17" s="621"/>
      <c r="F17" s="621"/>
      <c r="G17" s="622"/>
      <c r="H17" s="531" t="s">
        <v>125</v>
      </c>
      <c r="I17" s="532"/>
      <c r="J17" s="533"/>
    </row>
    <row r="18" spans="1:12" ht="27" customHeight="1" x14ac:dyDescent="0.4">
      <c r="A18" s="83"/>
      <c r="B18" s="518"/>
      <c r="C18" s="521"/>
      <c r="D18" s="522"/>
      <c r="E18" s="522"/>
      <c r="F18" s="522"/>
      <c r="G18" s="523"/>
      <c r="H18" s="527"/>
      <c r="I18" s="528"/>
      <c r="J18" s="529"/>
    </row>
    <row r="19" spans="1:12" ht="6" customHeight="1" x14ac:dyDescent="0.4">
      <c r="A19" s="83"/>
      <c r="B19" s="83"/>
      <c r="C19" s="83"/>
      <c r="D19" s="83"/>
      <c r="E19" s="83"/>
      <c r="F19" s="83"/>
      <c r="G19" s="83"/>
      <c r="H19" s="83"/>
      <c r="I19" s="83"/>
      <c r="J19" s="83"/>
    </row>
    <row r="20" spans="1:12" ht="19.5" customHeight="1" x14ac:dyDescent="0.4">
      <c r="A20" s="83"/>
      <c r="B20" s="100" t="s">
        <v>61</v>
      </c>
      <c r="C20" s="100"/>
      <c r="D20" s="100"/>
      <c r="E20" s="100"/>
      <c r="F20" s="100"/>
      <c r="G20" s="100"/>
      <c r="H20" s="100"/>
      <c r="I20" s="100"/>
      <c r="J20" s="100"/>
      <c r="K20" s="21"/>
      <c r="L20" s="21"/>
    </row>
    <row r="21" spans="1:12" ht="53.25" customHeight="1" x14ac:dyDescent="0.4">
      <c r="A21" s="83"/>
      <c r="B21" s="507" t="s">
        <v>177</v>
      </c>
      <c r="C21" s="507"/>
      <c r="D21" s="507"/>
      <c r="E21" s="507"/>
      <c r="F21" s="507"/>
      <c r="G21" s="507"/>
      <c r="H21" s="507"/>
      <c r="I21" s="507"/>
      <c r="J21" s="507"/>
      <c r="K21" s="21"/>
      <c r="L21" s="21"/>
    </row>
    <row r="22" spans="1:12" ht="33.75" customHeight="1" x14ac:dyDescent="0.4">
      <c r="A22" s="83"/>
      <c r="B22" s="507" t="s">
        <v>164</v>
      </c>
      <c r="C22" s="507"/>
      <c r="D22" s="507"/>
      <c r="E22" s="507"/>
      <c r="F22" s="507"/>
      <c r="G22" s="507"/>
      <c r="H22" s="507"/>
      <c r="I22" s="507"/>
      <c r="J22" s="507"/>
      <c r="K22" s="21"/>
      <c r="L22" s="21"/>
    </row>
    <row r="23" spans="1:12" ht="32.25" customHeight="1" x14ac:dyDescent="0.4">
      <c r="A23" s="83"/>
      <c r="B23" s="508" t="s">
        <v>165</v>
      </c>
      <c r="C23" s="508"/>
      <c r="D23" s="508"/>
      <c r="E23" s="508"/>
      <c r="F23" s="508"/>
      <c r="G23" s="508"/>
      <c r="H23" s="508"/>
      <c r="I23" s="508"/>
      <c r="J23" s="508"/>
      <c r="K23" s="21"/>
      <c r="L23" s="21"/>
    </row>
    <row r="24" spans="1:12" ht="7.5" customHeight="1" x14ac:dyDescent="0.4">
      <c r="A24" s="84"/>
      <c r="B24" s="632"/>
      <c r="C24" s="632"/>
      <c r="D24" s="632"/>
      <c r="E24" s="632"/>
      <c r="F24" s="632"/>
      <c r="G24" s="632"/>
      <c r="H24" s="632"/>
      <c r="I24" s="632"/>
      <c r="J24" s="632"/>
    </row>
    <row r="25" spans="1:12" x14ac:dyDescent="0.4">
      <c r="B25" s="21"/>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2"/>
  <pageMargins left="0.7" right="0.7" top="0.75" bottom="0.75" header="0.3" footer="0.3"/>
  <pageSetup paperSize="9" scale="77"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55"/>
  <sheetViews>
    <sheetView view="pageBreakPreview" zoomScale="93" zoomScaleNormal="100" zoomScaleSheetLayoutView="93" workbookViewId="0">
      <selection activeCell="O17" sqref="O17"/>
    </sheetView>
  </sheetViews>
  <sheetFormatPr defaultColWidth="3.5" defaultRowHeight="13.5" x14ac:dyDescent="0.15"/>
  <cols>
    <col min="1" max="1" width="4" style="186" customWidth="1"/>
    <col min="2" max="2" width="15.75" style="249" customWidth="1"/>
    <col min="3" max="3" width="3.125" style="186" customWidth="1"/>
    <col min="4" max="4" width="11.75" style="186" customWidth="1"/>
    <col min="5" max="5" width="3.125" style="186" customWidth="1"/>
    <col min="6" max="6" width="7.625" style="186" customWidth="1"/>
    <col min="7" max="34" width="3.125" style="186" customWidth="1"/>
    <col min="35" max="35" width="1.25" style="186" customWidth="1"/>
    <col min="36" max="16384" width="3.5" style="186"/>
  </cols>
  <sheetData>
    <row r="1" spans="1:256" x14ac:dyDescent="0.15">
      <c r="B1" s="187" t="s">
        <v>488</v>
      </c>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c r="BB1" s="187"/>
      <c r="BC1" s="187"/>
      <c r="BD1" s="187"/>
      <c r="BE1" s="187"/>
      <c r="BF1" s="187"/>
      <c r="BG1" s="187"/>
      <c r="BH1" s="187"/>
      <c r="BI1" s="187"/>
      <c r="BJ1" s="187"/>
      <c r="BK1" s="187"/>
      <c r="BL1" s="187"/>
      <c r="BM1" s="187"/>
      <c r="BN1" s="187"/>
      <c r="BO1" s="187"/>
      <c r="BP1" s="187"/>
      <c r="BQ1" s="187"/>
      <c r="BR1" s="187"/>
      <c r="BS1" s="187"/>
      <c r="BT1" s="187"/>
      <c r="BU1" s="187"/>
      <c r="BV1" s="187"/>
      <c r="BW1" s="187"/>
      <c r="BX1" s="187"/>
      <c r="BY1" s="187"/>
      <c r="BZ1" s="187"/>
      <c r="CA1" s="187"/>
      <c r="CB1" s="187"/>
      <c r="CC1" s="187"/>
      <c r="CD1" s="187"/>
      <c r="CE1" s="187"/>
      <c r="CF1" s="187"/>
      <c r="CG1" s="187"/>
      <c r="CH1" s="187"/>
      <c r="CI1" s="187"/>
      <c r="CJ1" s="187"/>
      <c r="CK1" s="187"/>
      <c r="CL1" s="187"/>
      <c r="CM1" s="187"/>
      <c r="CN1" s="187"/>
      <c r="CO1" s="187"/>
      <c r="CP1" s="187"/>
      <c r="CQ1" s="187"/>
      <c r="CR1" s="187"/>
      <c r="CS1" s="187"/>
      <c r="CT1" s="187"/>
      <c r="CU1" s="187"/>
      <c r="CV1" s="187"/>
      <c r="CW1" s="187"/>
      <c r="CX1" s="187"/>
      <c r="CY1" s="187"/>
      <c r="CZ1" s="187"/>
      <c r="DA1" s="187"/>
      <c r="DB1" s="187"/>
      <c r="DC1" s="187"/>
      <c r="DD1" s="187"/>
      <c r="DE1" s="187"/>
      <c r="DF1" s="187"/>
      <c r="DG1" s="187"/>
      <c r="DH1" s="187"/>
      <c r="DI1" s="187"/>
      <c r="DJ1" s="187"/>
      <c r="DK1" s="187"/>
      <c r="DL1" s="187"/>
      <c r="DM1" s="187"/>
      <c r="DN1" s="187"/>
      <c r="DO1" s="187"/>
      <c r="DP1" s="187"/>
      <c r="DQ1" s="187"/>
      <c r="DR1" s="187"/>
      <c r="DS1" s="187"/>
      <c r="DT1" s="187"/>
      <c r="DU1" s="187"/>
      <c r="DV1" s="187"/>
      <c r="DW1" s="187"/>
      <c r="DX1" s="187"/>
      <c r="DY1" s="187"/>
      <c r="DZ1" s="187"/>
      <c r="EA1" s="187"/>
      <c r="EB1" s="187"/>
      <c r="EC1" s="187"/>
      <c r="ED1" s="187"/>
      <c r="EE1" s="187"/>
      <c r="EF1" s="187"/>
      <c r="EG1" s="187"/>
      <c r="EH1" s="187"/>
      <c r="EI1" s="187"/>
      <c r="EJ1" s="187"/>
      <c r="EK1" s="187"/>
      <c r="EL1" s="187"/>
      <c r="EM1" s="187"/>
      <c r="EN1" s="187"/>
      <c r="EO1" s="187"/>
      <c r="EP1" s="187"/>
      <c r="EQ1" s="187"/>
      <c r="ER1" s="187"/>
      <c r="ES1" s="187"/>
      <c r="ET1" s="187"/>
      <c r="EU1" s="187"/>
      <c r="EV1" s="187"/>
      <c r="EW1" s="187"/>
      <c r="EX1" s="187"/>
      <c r="EY1" s="187"/>
      <c r="EZ1" s="187"/>
      <c r="FA1" s="187"/>
      <c r="FB1" s="187"/>
      <c r="FC1" s="187"/>
      <c r="FD1" s="187"/>
      <c r="FE1" s="187"/>
      <c r="FF1" s="187"/>
      <c r="FG1" s="187"/>
      <c r="FH1" s="187"/>
      <c r="FI1" s="187"/>
      <c r="FJ1" s="187"/>
      <c r="FK1" s="187"/>
      <c r="FL1" s="187"/>
      <c r="FM1" s="187"/>
      <c r="FN1" s="187"/>
      <c r="FO1" s="187"/>
      <c r="FP1" s="187"/>
      <c r="FQ1" s="187"/>
      <c r="FR1" s="187"/>
      <c r="FS1" s="187"/>
      <c r="FT1" s="187"/>
      <c r="FU1" s="187"/>
      <c r="FV1" s="187"/>
      <c r="FW1" s="187"/>
      <c r="FX1" s="187"/>
      <c r="FY1" s="187"/>
      <c r="FZ1" s="187"/>
      <c r="GA1" s="187"/>
      <c r="GB1" s="187"/>
      <c r="GC1" s="187"/>
      <c r="GD1" s="187"/>
      <c r="GE1" s="187"/>
      <c r="GF1" s="187"/>
      <c r="GG1" s="187"/>
      <c r="GH1" s="187"/>
      <c r="GI1" s="187"/>
      <c r="GJ1" s="187"/>
      <c r="GK1" s="187"/>
      <c r="GL1" s="187"/>
      <c r="GM1" s="187"/>
      <c r="GN1" s="187"/>
      <c r="GO1" s="187"/>
      <c r="GP1" s="187"/>
      <c r="GQ1" s="187"/>
      <c r="GR1" s="187"/>
      <c r="GS1" s="187"/>
      <c r="GT1" s="187"/>
      <c r="GU1" s="187"/>
      <c r="GV1" s="187"/>
      <c r="GW1" s="187"/>
      <c r="GX1" s="187"/>
      <c r="GY1" s="187"/>
      <c r="GZ1" s="187"/>
      <c r="HA1" s="187"/>
      <c r="HB1" s="187"/>
      <c r="HC1" s="187"/>
      <c r="HD1" s="187"/>
      <c r="HE1" s="187"/>
      <c r="HF1" s="187"/>
      <c r="HG1" s="187"/>
      <c r="HH1" s="187"/>
      <c r="HI1" s="187"/>
      <c r="HJ1" s="187"/>
      <c r="HK1" s="187"/>
      <c r="HL1" s="187"/>
      <c r="HM1" s="187"/>
      <c r="HN1" s="187"/>
      <c r="HO1" s="187"/>
      <c r="HP1" s="187"/>
      <c r="HQ1" s="187"/>
      <c r="HR1" s="187"/>
      <c r="HS1" s="187"/>
      <c r="HT1" s="187"/>
      <c r="HU1" s="187"/>
      <c r="HV1" s="187"/>
      <c r="HW1" s="187"/>
      <c r="HX1" s="187"/>
      <c r="HY1" s="187"/>
      <c r="HZ1" s="187"/>
      <c r="IA1" s="187"/>
      <c r="IB1" s="187"/>
      <c r="IC1" s="187"/>
      <c r="ID1" s="187"/>
      <c r="IE1" s="187"/>
      <c r="IF1" s="187"/>
      <c r="IG1" s="187"/>
      <c r="IH1" s="187"/>
      <c r="II1" s="187"/>
      <c r="IJ1" s="187"/>
      <c r="IK1" s="187"/>
      <c r="IL1" s="187"/>
      <c r="IM1" s="187"/>
      <c r="IN1" s="187"/>
      <c r="IO1" s="187"/>
      <c r="IP1" s="187"/>
      <c r="IQ1" s="187"/>
      <c r="IR1" s="187"/>
      <c r="IS1" s="187"/>
      <c r="IT1" s="187"/>
      <c r="IU1" s="187"/>
      <c r="IV1" s="187"/>
    </row>
    <row r="2" spans="1:256" x14ac:dyDescent="0.15">
      <c r="A2" s="187"/>
      <c r="B2" s="187"/>
      <c r="C2" s="187"/>
      <c r="D2" s="187"/>
      <c r="E2" s="187"/>
      <c r="F2" s="187"/>
      <c r="G2" s="187"/>
      <c r="H2" s="187"/>
      <c r="I2" s="187"/>
      <c r="J2" s="187"/>
      <c r="K2" s="187"/>
      <c r="L2" s="187"/>
      <c r="M2" s="187"/>
      <c r="N2" s="187"/>
      <c r="O2" s="187"/>
      <c r="P2" s="187"/>
      <c r="Q2" s="187"/>
      <c r="R2" s="187"/>
      <c r="S2" s="187"/>
      <c r="T2" s="187"/>
      <c r="U2" s="187"/>
      <c r="V2" s="187"/>
      <c r="W2" s="187"/>
      <c r="X2" s="187"/>
      <c r="Y2" s="188"/>
      <c r="Z2" s="661"/>
      <c r="AA2" s="661"/>
      <c r="AB2" s="188" t="s">
        <v>115</v>
      </c>
      <c r="AC2" s="661"/>
      <c r="AD2" s="661"/>
      <c r="AE2" s="188" t="s">
        <v>178</v>
      </c>
      <c r="AF2" s="661"/>
      <c r="AG2" s="661"/>
      <c r="AH2" s="188" t="s">
        <v>179</v>
      </c>
      <c r="AI2" s="187"/>
      <c r="AJ2" s="187"/>
      <c r="AK2" s="187"/>
      <c r="AL2" s="187"/>
      <c r="AM2" s="187"/>
      <c r="AN2" s="187"/>
      <c r="AO2" s="187"/>
      <c r="AP2" s="187"/>
      <c r="AQ2" s="187"/>
      <c r="AR2" s="187"/>
      <c r="AS2" s="187"/>
      <c r="AT2" s="187"/>
      <c r="AU2" s="187"/>
      <c r="AV2" s="187"/>
      <c r="AW2" s="187"/>
      <c r="AX2" s="187"/>
      <c r="AY2" s="187"/>
      <c r="AZ2" s="187"/>
      <c r="BA2" s="187"/>
      <c r="BB2" s="187"/>
      <c r="BC2" s="187"/>
      <c r="BD2" s="187"/>
      <c r="BE2" s="187"/>
      <c r="BF2" s="187"/>
      <c r="BG2" s="187"/>
      <c r="BH2" s="187"/>
      <c r="BI2" s="187"/>
      <c r="BJ2" s="187"/>
      <c r="BK2" s="187"/>
      <c r="BL2" s="187"/>
      <c r="BM2" s="187"/>
      <c r="BN2" s="187"/>
      <c r="BO2" s="187"/>
      <c r="BP2" s="187"/>
      <c r="BQ2" s="187"/>
      <c r="BR2" s="187"/>
      <c r="BS2" s="187"/>
      <c r="BT2" s="187"/>
      <c r="BU2" s="187"/>
      <c r="BV2" s="187"/>
      <c r="BW2" s="187"/>
      <c r="BX2" s="187"/>
      <c r="BY2" s="187"/>
      <c r="BZ2" s="187"/>
      <c r="CA2" s="187"/>
      <c r="CB2" s="187"/>
      <c r="CC2" s="187"/>
      <c r="CD2" s="187"/>
      <c r="CE2" s="187"/>
      <c r="CF2" s="187"/>
      <c r="CG2" s="187"/>
      <c r="CH2" s="187"/>
      <c r="CI2" s="187"/>
      <c r="CJ2" s="187"/>
      <c r="CK2" s="187"/>
      <c r="CL2" s="187"/>
      <c r="CM2" s="187"/>
      <c r="CN2" s="187"/>
      <c r="CO2" s="187"/>
      <c r="CP2" s="187"/>
      <c r="CQ2" s="187"/>
      <c r="CR2" s="187"/>
      <c r="CS2" s="187"/>
      <c r="CT2" s="187"/>
      <c r="CU2" s="187"/>
      <c r="CV2" s="187"/>
      <c r="CW2" s="187"/>
      <c r="CX2" s="187"/>
      <c r="CY2" s="187"/>
      <c r="CZ2" s="187"/>
      <c r="DA2" s="187"/>
      <c r="DB2" s="187"/>
      <c r="DC2" s="187"/>
      <c r="DD2" s="187"/>
      <c r="DE2" s="187"/>
      <c r="DF2" s="187"/>
      <c r="DG2" s="187"/>
      <c r="DH2" s="187"/>
      <c r="DI2" s="187"/>
      <c r="DJ2" s="187"/>
      <c r="DK2" s="187"/>
      <c r="DL2" s="187"/>
      <c r="DM2" s="187"/>
      <c r="DN2" s="187"/>
      <c r="DO2" s="187"/>
      <c r="DP2" s="187"/>
      <c r="DQ2" s="187"/>
      <c r="DR2" s="187"/>
      <c r="DS2" s="187"/>
      <c r="DT2" s="187"/>
      <c r="DU2" s="187"/>
      <c r="DV2" s="187"/>
      <c r="DW2" s="187"/>
      <c r="DX2" s="187"/>
      <c r="DY2" s="187"/>
      <c r="DZ2" s="187"/>
      <c r="EA2" s="187"/>
      <c r="EB2" s="187"/>
      <c r="EC2" s="187"/>
      <c r="ED2" s="187"/>
      <c r="EE2" s="187"/>
      <c r="EF2" s="187"/>
      <c r="EG2" s="187"/>
      <c r="EH2" s="187"/>
      <c r="EI2" s="187"/>
      <c r="EJ2" s="187"/>
      <c r="EK2" s="187"/>
      <c r="EL2" s="187"/>
      <c r="EM2" s="187"/>
      <c r="EN2" s="187"/>
      <c r="EO2" s="187"/>
      <c r="EP2" s="187"/>
      <c r="EQ2" s="187"/>
      <c r="ER2" s="187"/>
      <c r="ES2" s="187"/>
      <c r="ET2" s="187"/>
      <c r="EU2" s="187"/>
      <c r="EV2" s="187"/>
      <c r="EW2" s="187"/>
      <c r="EX2" s="187"/>
      <c r="EY2" s="187"/>
      <c r="EZ2" s="187"/>
      <c r="FA2" s="187"/>
      <c r="FB2" s="187"/>
      <c r="FC2" s="187"/>
      <c r="FD2" s="187"/>
      <c r="FE2" s="187"/>
      <c r="FF2" s="187"/>
      <c r="FG2" s="187"/>
      <c r="FH2" s="187"/>
      <c r="FI2" s="187"/>
      <c r="FJ2" s="187"/>
      <c r="FK2" s="187"/>
      <c r="FL2" s="187"/>
      <c r="FM2" s="187"/>
      <c r="FN2" s="187"/>
      <c r="FO2" s="187"/>
      <c r="FP2" s="187"/>
      <c r="FQ2" s="187"/>
      <c r="FR2" s="187"/>
      <c r="FS2" s="187"/>
      <c r="FT2" s="187"/>
      <c r="FU2" s="187"/>
      <c r="FV2" s="187"/>
      <c r="FW2" s="187"/>
      <c r="FX2" s="187"/>
      <c r="FY2" s="187"/>
      <c r="FZ2" s="187"/>
      <c r="GA2" s="187"/>
      <c r="GB2" s="187"/>
      <c r="GC2" s="187"/>
      <c r="GD2" s="187"/>
      <c r="GE2" s="187"/>
      <c r="GF2" s="187"/>
      <c r="GG2" s="187"/>
      <c r="GH2" s="187"/>
      <c r="GI2" s="187"/>
      <c r="GJ2" s="187"/>
      <c r="GK2" s="187"/>
      <c r="GL2" s="187"/>
      <c r="GM2" s="187"/>
      <c r="GN2" s="187"/>
      <c r="GO2" s="187"/>
      <c r="GP2" s="187"/>
      <c r="GQ2" s="187"/>
      <c r="GR2" s="187"/>
      <c r="GS2" s="187"/>
      <c r="GT2" s="187"/>
      <c r="GU2" s="187"/>
      <c r="GV2" s="187"/>
      <c r="GW2" s="187"/>
      <c r="GX2" s="187"/>
      <c r="GY2" s="187"/>
      <c r="GZ2" s="187"/>
      <c r="HA2" s="187"/>
      <c r="HB2" s="187"/>
      <c r="HC2" s="187"/>
      <c r="HD2" s="187"/>
      <c r="HE2" s="187"/>
      <c r="HF2" s="187"/>
      <c r="HG2" s="187"/>
      <c r="HH2" s="187"/>
      <c r="HI2" s="187"/>
      <c r="HJ2" s="187"/>
      <c r="HK2" s="187"/>
      <c r="HL2" s="187"/>
      <c r="HM2" s="187"/>
      <c r="HN2" s="187"/>
      <c r="HO2" s="187"/>
      <c r="HP2" s="187"/>
      <c r="HQ2" s="187"/>
      <c r="HR2" s="187"/>
      <c r="HS2" s="187"/>
      <c r="HT2" s="187"/>
      <c r="HU2" s="187"/>
      <c r="HV2" s="187"/>
      <c r="HW2" s="187"/>
      <c r="HX2" s="187"/>
      <c r="HY2" s="187"/>
      <c r="HZ2" s="187"/>
      <c r="IA2" s="187"/>
      <c r="IB2" s="187"/>
      <c r="IC2" s="187"/>
      <c r="ID2" s="187"/>
      <c r="IE2" s="187"/>
      <c r="IF2" s="187"/>
      <c r="IG2" s="187"/>
      <c r="IH2" s="187"/>
      <c r="II2" s="187"/>
      <c r="IJ2" s="187"/>
      <c r="IK2" s="187"/>
      <c r="IL2" s="187"/>
      <c r="IM2" s="187"/>
      <c r="IN2" s="187"/>
      <c r="IO2" s="187"/>
      <c r="IP2" s="187"/>
      <c r="IQ2" s="187"/>
      <c r="IR2" s="187"/>
      <c r="IS2" s="187"/>
      <c r="IT2" s="187"/>
      <c r="IU2" s="187"/>
      <c r="IV2" s="187"/>
    </row>
    <row r="3" spans="1:256" x14ac:dyDescent="0.15">
      <c r="A3" s="187"/>
      <c r="B3" s="187"/>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8"/>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7"/>
      <c r="BN3" s="187"/>
      <c r="BO3" s="187"/>
      <c r="BP3" s="187"/>
      <c r="BQ3" s="187"/>
      <c r="BR3" s="187"/>
      <c r="BS3" s="187"/>
      <c r="BT3" s="187"/>
      <c r="BU3" s="187"/>
      <c r="BV3" s="187"/>
      <c r="BW3" s="187"/>
      <c r="BX3" s="187"/>
      <c r="BY3" s="187"/>
      <c r="BZ3" s="187"/>
      <c r="CA3" s="187"/>
      <c r="CB3" s="187"/>
      <c r="CC3" s="187"/>
      <c r="CD3" s="187"/>
      <c r="CE3" s="187"/>
      <c r="CF3" s="187"/>
      <c r="CG3" s="187"/>
      <c r="CH3" s="187"/>
      <c r="CI3" s="187"/>
      <c r="CJ3" s="187"/>
      <c r="CK3" s="187"/>
      <c r="CL3" s="187"/>
      <c r="CM3" s="187"/>
      <c r="CN3" s="187"/>
      <c r="CO3" s="187"/>
      <c r="CP3" s="187"/>
      <c r="CQ3" s="187"/>
      <c r="CR3" s="187"/>
      <c r="CS3" s="187"/>
      <c r="CT3" s="187"/>
      <c r="CU3" s="187"/>
      <c r="CV3" s="187"/>
      <c r="CW3" s="187"/>
      <c r="CX3" s="187"/>
      <c r="CY3" s="187"/>
      <c r="CZ3" s="187"/>
      <c r="DA3" s="187"/>
      <c r="DB3" s="187"/>
      <c r="DC3" s="187"/>
      <c r="DD3" s="187"/>
      <c r="DE3" s="187"/>
      <c r="DF3" s="187"/>
      <c r="DG3" s="187"/>
      <c r="DH3" s="187"/>
      <c r="DI3" s="187"/>
      <c r="DJ3" s="187"/>
      <c r="DK3" s="187"/>
      <c r="DL3" s="187"/>
      <c r="DM3" s="187"/>
      <c r="DN3" s="187"/>
      <c r="DO3" s="187"/>
      <c r="DP3" s="187"/>
      <c r="DQ3" s="187"/>
      <c r="DR3" s="187"/>
      <c r="DS3" s="187"/>
      <c r="DT3" s="187"/>
      <c r="DU3" s="187"/>
      <c r="DV3" s="187"/>
      <c r="DW3" s="187"/>
      <c r="DX3" s="187"/>
      <c r="DY3" s="187"/>
      <c r="DZ3" s="187"/>
      <c r="EA3" s="187"/>
      <c r="EB3" s="187"/>
      <c r="EC3" s="187"/>
      <c r="ED3" s="187"/>
      <c r="EE3" s="187"/>
      <c r="EF3" s="187"/>
      <c r="EG3" s="187"/>
      <c r="EH3" s="187"/>
      <c r="EI3" s="187"/>
      <c r="EJ3" s="187"/>
      <c r="EK3" s="187"/>
      <c r="EL3" s="187"/>
      <c r="EM3" s="187"/>
      <c r="EN3" s="187"/>
      <c r="EO3" s="187"/>
      <c r="EP3" s="187"/>
      <c r="EQ3" s="187"/>
      <c r="ER3" s="187"/>
      <c r="ES3" s="187"/>
      <c r="ET3" s="187"/>
      <c r="EU3" s="187"/>
      <c r="EV3" s="187"/>
      <c r="EW3" s="187"/>
      <c r="EX3" s="187"/>
      <c r="EY3" s="187"/>
      <c r="EZ3" s="187"/>
      <c r="FA3" s="187"/>
      <c r="FB3" s="187"/>
      <c r="FC3" s="187"/>
      <c r="FD3" s="187"/>
      <c r="FE3" s="187"/>
      <c r="FF3" s="187"/>
      <c r="FG3" s="187"/>
      <c r="FH3" s="187"/>
      <c r="FI3" s="187"/>
      <c r="FJ3" s="187"/>
      <c r="FK3" s="187"/>
      <c r="FL3" s="187"/>
      <c r="FM3" s="187"/>
      <c r="FN3" s="187"/>
      <c r="FO3" s="187"/>
      <c r="FP3" s="187"/>
      <c r="FQ3" s="187"/>
      <c r="FR3" s="187"/>
      <c r="FS3" s="187"/>
      <c r="FT3" s="187"/>
      <c r="FU3" s="187"/>
      <c r="FV3" s="187"/>
      <c r="FW3" s="187"/>
      <c r="FX3" s="187"/>
      <c r="FY3" s="187"/>
      <c r="FZ3" s="187"/>
      <c r="GA3" s="187"/>
      <c r="GB3" s="187"/>
      <c r="GC3" s="187"/>
      <c r="GD3" s="187"/>
      <c r="GE3" s="187"/>
      <c r="GF3" s="187"/>
      <c r="GG3" s="187"/>
      <c r="GH3" s="187"/>
      <c r="GI3" s="187"/>
      <c r="GJ3" s="187"/>
      <c r="GK3" s="187"/>
      <c r="GL3" s="187"/>
      <c r="GM3" s="187"/>
      <c r="GN3" s="187"/>
      <c r="GO3" s="187"/>
      <c r="GP3" s="187"/>
      <c r="GQ3" s="187"/>
      <c r="GR3" s="187"/>
      <c r="GS3" s="187"/>
      <c r="GT3" s="187"/>
      <c r="GU3" s="187"/>
      <c r="GV3" s="187"/>
      <c r="GW3" s="187"/>
      <c r="GX3" s="187"/>
      <c r="GY3" s="187"/>
      <c r="GZ3" s="187"/>
      <c r="HA3" s="187"/>
      <c r="HB3" s="187"/>
      <c r="HC3" s="187"/>
      <c r="HD3" s="187"/>
      <c r="HE3" s="187"/>
      <c r="HF3" s="187"/>
      <c r="HG3" s="187"/>
      <c r="HH3" s="187"/>
      <c r="HI3" s="187"/>
      <c r="HJ3" s="187"/>
      <c r="HK3" s="187"/>
      <c r="HL3" s="187"/>
      <c r="HM3" s="187"/>
      <c r="HN3" s="187"/>
      <c r="HO3" s="187"/>
      <c r="HP3" s="187"/>
      <c r="HQ3" s="187"/>
      <c r="HR3" s="187"/>
      <c r="HS3" s="187"/>
      <c r="HT3" s="187"/>
      <c r="HU3" s="187"/>
      <c r="HV3" s="187"/>
      <c r="HW3" s="187"/>
      <c r="HX3" s="187"/>
      <c r="HY3" s="187"/>
      <c r="HZ3" s="187"/>
      <c r="IA3" s="187"/>
      <c r="IB3" s="187"/>
      <c r="IC3" s="187"/>
      <c r="ID3" s="187"/>
      <c r="IE3" s="187"/>
      <c r="IF3" s="187"/>
      <c r="IG3" s="187"/>
      <c r="IH3" s="187"/>
      <c r="II3" s="187"/>
      <c r="IJ3" s="187"/>
      <c r="IK3" s="187"/>
      <c r="IL3" s="187"/>
      <c r="IM3" s="187"/>
      <c r="IN3" s="187"/>
      <c r="IO3" s="187"/>
      <c r="IP3" s="187"/>
      <c r="IQ3" s="187"/>
      <c r="IR3" s="187"/>
      <c r="IS3" s="187"/>
      <c r="IT3" s="187"/>
      <c r="IU3" s="187"/>
      <c r="IV3" s="187"/>
    </row>
    <row r="4" spans="1:256" ht="17.25" x14ac:dyDescent="0.15">
      <c r="A4" s="187"/>
      <c r="B4" s="662" t="s">
        <v>180</v>
      </c>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c r="AH4" s="662"/>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87"/>
      <c r="BN4" s="187"/>
      <c r="BO4" s="187"/>
      <c r="BP4" s="187"/>
      <c r="BQ4" s="187"/>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c r="DA4" s="187"/>
      <c r="DB4" s="187"/>
      <c r="DC4" s="187"/>
      <c r="DD4" s="187"/>
      <c r="DE4" s="187"/>
      <c r="DF4" s="187"/>
      <c r="DG4" s="187"/>
      <c r="DH4" s="187"/>
      <c r="DI4" s="187"/>
      <c r="DJ4" s="187"/>
      <c r="DK4" s="187"/>
      <c r="DL4" s="187"/>
      <c r="DM4" s="187"/>
      <c r="DN4" s="187"/>
      <c r="DO4" s="187"/>
      <c r="DP4" s="187"/>
      <c r="DQ4" s="187"/>
      <c r="DR4" s="187"/>
      <c r="DS4" s="187"/>
      <c r="DT4" s="187"/>
      <c r="DU4" s="187"/>
      <c r="DV4" s="187"/>
      <c r="DW4" s="187"/>
      <c r="DX4" s="187"/>
      <c r="DY4" s="187"/>
      <c r="DZ4" s="187"/>
      <c r="EA4" s="187"/>
      <c r="EB4" s="187"/>
      <c r="EC4" s="187"/>
      <c r="ED4" s="187"/>
      <c r="EE4" s="187"/>
      <c r="EF4" s="187"/>
      <c r="EG4" s="187"/>
      <c r="EH4" s="187"/>
      <c r="EI4" s="187"/>
      <c r="EJ4" s="187"/>
      <c r="EK4" s="187"/>
      <c r="EL4" s="187"/>
      <c r="EM4" s="187"/>
      <c r="EN4" s="187"/>
      <c r="EO4" s="187"/>
      <c r="EP4" s="187"/>
      <c r="EQ4" s="187"/>
      <c r="ER4" s="187"/>
      <c r="ES4" s="187"/>
      <c r="ET4" s="187"/>
      <c r="EU4" s="187"/>
      <c r="EV4" s="187"/>
      <c r="EW4" s="187"/>
      <c r="EX4" s="187"/>
      <c r="EY4" s="187"/>
      <c r="EZ4" s="187"/>
      <c r="FA4" s="187"/>
      <c r="FB4" s="187"/>
      <c r="FC4" s="187"/>
      <c r="FD4" s="187"/>
      <c r="FE4" s="187"/>
      <c r="FF4" s="187"/>
      <c r="FG4" s="187"/>
      <c r="FH4" s="187"/>
      <c r="FI4" s="187"/>
      <c r="FJ4" s="187"/>
      <c r="FK4" s="187"/>
      <c r="FL4" s="187"/>
      <c r="FM4" s="187"/>
      <c r="FN4" s="187"/>
      <c r="FO4" s="187"/>
      <c r="FP4" s="187"/>
      <c r="FQ4" s="187"/>
      <c r="FR4" s="187"/>
      <c r="FS4" s="187"/>
      <c r="FT4" s="187"/>
      <c r="FU4" s="187"/>
      <c r="FV4" s="187"/>
      <c r="FW4" s="187"/>
      <c r="FX4" s="187"/>
      <c r="FY4" s="187"/>
      <c r="FZ4" s="187"/>
      <c r="GA4" s="187"/>
      <c r="GB4" s="187"/>
      <c r="GC4" s="187"/>
      <c r="GD4" s="187"/>
      <c r="GE4" s="187"/>
      <c r="GF4" s="187"/>
      <c r="GG4" s="187"/>
      <c r="GH4" s="187"/>
      <c r="GI4" s="187"/>
      <c r="GJ4" s="187"/>
      <c r="GK4" s="187"/>
      <c r="GL4" s="187"/>
      <c r="GM4" s="187"/>
      <c r="GN4" s="187"/>
      <c r="GO4" s="187"/>
      <c r="GP4" s="187"/>
      <c r="GQ4" s="187"/>
      <c r="GR4" s="187"/>
      <c r="GS4" s="187"/>
      <c r="GT4" s="187"/>
      <c r="GU4" s="187"/>
      <c r="GV4" s="187"/>
      <c r="GW4" s="187"/>
      <c r="GX4" s="187"/>
      <c r="GY4" s="187"/>
      <c r="GZ4" s="187"/>
      <c r="HA4" s="187"/>
      <c r="HB4" s="187"/>
      <c r="HC4" s="187"/>
      <c r="HD4" s="187"/>
      <c r="HE4" s="187"/>
      <c r="HF4" s="187"/>
      <c r="HG4" s="187"/>
      <c r="HH4" s="187"/>
      <c r="HI4" s="187"/>
      <c r="HJ4" s="187"/>
      <c r="HK4" s="187"/>
      <c r="HL4" s="187"/>
      <c r="HM4" s="187"/>
      <c r="HN4" s="187"/>
      <c r="HO4" s="187"/>
      <c r="HP4" s="187"/>
      <c r="HQ4" s="187"/>
      <c r="HR4" s="187"/>
      <c r="HS4" s="187"/>
      <c r="HT4" s="187"/>
      <c r="HU4" s="187"/>
      <c r="HV4" s="187"/>
      <c r="HW4" s="187"/>
      <c r="HX4" s="187"/>
      <c r="HY4" s="187"/>
      <c r="HZ4" s="187"/>
      <c r="IA4" s="187"/>
      <c r="IB4" s="187"/>
      <c r="IC4" s="187"/>
      <c r="ID4" s="187"/>
      <c r="IE4" s="187"/>
      <c r="IF4" s="187"/>
      <c r="IG4" s="187"/>
      <c r="IH4" s="187"/>
      <c r="II4" s="187"/>
      <c r="IJ4" s="187"/>
      <c r="IK4" s="187"/>
      <c r="IL4" s="187"/>
      <c r="IM4" s="187"/>
      <c r="IN4" s="187"/>
      <c r="IO4" s="187"/>
      <c r="IP4" s="187"/>
      <c r="IQ4" s="187"/>
      <c r="IR4" s="187"/>
      <c r="IS4" s="187"/>
      <c r="IT4" s="187"/>
      <c r="IU4" s="187"/>
      <c r="IV4" s="187"/>
    </row>
    <row r="5" spans="1:256" x14ac:dyDescent="0.15">
      <c r="A5" s="187"/>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7"/>
      <c r="BN5" s="187"/>
      <c r="BO5" s="187"/>
      <c r="BP5" s="187"/>
      <c r="BQ5" s="187"/>
      <c r="BR5" s="187"/>
      <c r="BS5" s="187"/>
      <c r="BT5" s="187"/>
      <c r="BU5" s="187"/>
      <c r="BV5" s="187"/>
      <c r="BW5" s="187"/>
      <c r="BX5" s="187"/>
      <c r="BY5" s="187"/>
      <c r="BZ5" s="187"/>
      <c r="CA5" s="187"/>
      <c r="CB5" s="187"/>
      <c r="CC5" s="187"/>
      <c r="CD5" s="187"/>
      <c r="CE5" s="187"/>
      <c r="CF5" s="187"/>
      <c r="CG5" s="187"/>
      <c r="CH5" s="187"/>
      <c r="CI5" s="187"/>
      <c r="CJ5" s="187"/>
      <c r="CK5" s="187"/>
      <c r="CL5" s="187"/>
      <c r="CM5" s="187"/>
      <c r="CN5" s="187"/>
      <c r="CO5" s="187"/>
      <c r="CP5" s="187"/>
      <c r="CQ5" s="187"/>
      <c r="CR5" s="187"/>
      <c r="CS5" s="187"/>
      <c r="CT5" s="187"/>
      <c r="CU5" s="187"/>
      <c r="CV5" s="187"/>
      <c r="CW5" s="187"/>
      <c r="CX5" s="187"/>
      <c r="CY5" s="187"/>
      <c r="CZ5" s="187"/>
      <c r="DA5" s="187"/>
      <c r="DB5" s="187"/>
      <c r="DC5" s="187"/>
      <c r="DD5" s="187"/>
      <c r="DE5" s="187"/>
      <c r="DF5" s="187"/>
      <c r="DG5" s="187"/>
      <c r="DH5" s="187"/>
      <c r="DI5" s="187"/>
      <c r="DJ5" s="187"/>
      <c r="DK5" s="187"/>
      <c r="DL5" s="187"/>
      <c r="DM5" s="187"/>
      <c r="DN5" s="187"/>
      <c r="DO5" s="187"/>
      <c r="DP5" s="187"/>
      <c r="DQ5" s="187"/>
      <c r="DR5" s="187"/>
      <c r="DS5" s="187"/>
      <c r="DT5" s="187"/>
      <c r="DU5" s="187"/>
      <c r="DV5" s="187"/>
      <c r="DW5" s="187"/>
      <c r="DX5" s="187"/>
      <c r="DY5" s="187"/>
      <c r="DZ5" s="187"/>
      <c r="EA5" s="187"/>
      <c r="EB5" s="187"/>
      <c r="EC5" s="187"/>
      <c r="ED5" s="187"/>
      <c r="EE5" s="187"/>
      <c r="EF5" s="187"/>
      <c r="EG5" s="187"/>
      <c r="EH5" s="187"/>
      <c r="EI5" s="187"/>
      <c r="EJ5" s="187"/>
      <c r="EK5" s="187"/>
      <c r="EL5" s="187"/>
      <c r="EM5" s="187"/>
      <c r="EN5" s="187"/>
      <c r="EO5" s="187"/>
      <c r="EP5" s="187"/>
      <c r="EQ5" s="187"/>
      <c r="ER5" s="187"/>
      <c r="ES5" s="187"/>
      <c r="ET5" s="187"/>
      <c r="EU5" s="187"/>
      <c r="EV5" s="187"/>
      <c r="EW5" s="187"/>
      <c r="EX5" s="187"/>
      <c r="EY5" s="187"/>
      <c r="EZ5" s="187"/>
      <c r="FA5" s="187"/>
      <c r="FB5" s="187"/>
      <c r="FC5" s="187"/>
      <c r="FD5" s="187"/>
      <c r="FE5" s="187"/>
      <c r="FF5" s="187"/>
      <c r="FG5" s="187"/>
      <c r="FH5" s="187"/>
      <c r="FI5" s="187"/>
      <c r="FJ5" s="187"/>
      <c r="FK5" s="187"/>
      <c r="FL5" s="187"/>
      <c r="FM5" s="187"/>
      <c r="FN5" s="187"/>
      <c r="FO5" s="187"/>
      <c r="FP5" s="187"/>
      <c r="FQ5" s="187"/>
      <c r="FR5" s="187"/>
      <c r="FS5" s="187"/>
      <c r="FT5" s="187"/>
      <c r="FU5" s="187"/>
      <c r="FV5" s="187"/>
      <c r="FW5" s="187"/>
      <c r="FX5" s="187"/>
      <c r="FY5" s="187"/>
      <c r="FZ5" s="187"/>
      <c r="GA5" s="187"/>
      <c r="GB5" s="187"/>
      <c r="GC5" s="187"/>
      <c r="GD5" s="187"/>
      <c r="GE5" s="187"/>
      <c r="GF5" s="187"/>
      <c r="GG5" s="187"/>
      <c r="GH5" s="187"/>
      <c r="GI5" s="187"/>
      <c r="GJ5" s="187"/>
      <c r="GK5" s="187"/>
      <c r="GL5" s="187"/>
      <c r="GM5" s="187"/>
      <c r="GN5" s="187"/>
      <c r="GO5" s="187"/>
      <c r="GP5" s="187"/>
      <c r="GQ5" s="187"/>
      <c r="GR5" s="187"/>
      <c r="GS5" s="187"/>
      <c r="GT5" s="187"/>
      <c r="GU5" s="187"/>
      <c r="GV5" s="187"/>
      <c r="GW5" s="187"/>
      <c r="GX5" s="187"/>
      <c r="GY5" s="187"/>
      <c r="GZ5" s="187"/>
      <c r="HA5" s="187"/>
      <c r="HB5" s="187"/>
      <c r="HC5" s="187"/>
      <c r="HD5" s="187"/>
      <c r="HE5" s="187"/>
      <c r="HF5" s="187"/>
      <c r="HG5" s="187"/>
      <c r="HH5" s="187"/>
      <c r="HI5" s="187"/>
      <c r="HJ5" s="187"/>
      <c r="HK5" s="187"/>
      <c r="HL5" s="187"/>
      <c r="HM5" s="187"/>
      <c r="HN5" s="187"/>
      <c r="HO5" s="187"/>
      <c r="HP5" s="187"/>
      <c r="HQ5" s="187"/>
      <c r="HR5" s="187"/>
      <c r="HS5" s="187"/>
      <c r="HT5" s="187"/>
      <c r="HU5" s="187"/>
      <c r="HV5" s="187"/>
      <c r="HW5" s="187"/>
      <c r="HX5" s="187"/>
      <c r="HY5" s="187"/>
      <c r="HZ5" s="187"/>
      <c r="IA5" s="187"/>
      <c r="IB5" s="187"/>
      <c r="IC5" s="187"/>
      <c r="ID5" s="187"/>
      <c r="IE5" s="187"/>
      <c r="IF5" s="187"/>
      <c r="IG5" s="187"/>
      <c r="IH5" s="187"/>
      <c r="II5" s="187"/>
      <c r="IJ5" s="187"/>
      <c r="IK5" s="187"/>
      <c r="IL5" s="187"/>
      <c r="IM5" s="187"/>
      <c r="IN5" s="187"/>
      <c r="IO5" s="187"/>
      <c r="IP5" s="187"/>
      <c r="IQ5" s="187"/>
      <c r="IR5" s="187"/>
      <c r="IS5" s="187"/>
      <c r="IT5" s="187"/>
      <c r="IU5" s="187"/>
      <c r="IV5" s="187"/>
    </row>
    <row r="6" spans="1:256" x14ac:dyDescent="0.15">
      <c r="A6" s="187"/>
      <c r="B6" s="663" t="s">
        <v>181</v>
      </c>
      <c r="C6" s="663"/>
      <c r="D6" s="663"/>
      <c r="E6" s="663"/>
      <c r="F6" s="664"/>
      <c r="G6" s="189"/>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c r="AG6" s="190"/>
      <c r="AH6" s="191"/>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c r="BM6" s="187"/>
      <c r="BN6" s="187"/>
      <c r="BO6" s="187"/>
      <c r="BP6" s="187"/>
      <c r="BQ6" s="187"/>
      <c r="BR6" s="187"/>
      <c r="BS6" s="187"/>
      <c r="BT6" s="187"/>
      <c r="BU6" s="187"/>
      <c r="BV6" s="187"/>
      <c r="BW6" s="187"/>
      <c r="BX6" s="187"/>
      <c r="BY6" s="187"/>
      <c r="BZ6" s="187"/>
      <c r="CA6" s="187"/>
      <c r="CB6" s="187"/>
      <c r="CC6" s="187"/>
      <c r="CD6" s="187"/>
      <c r="CE6" s="187"/>
      <c r="CF6" s="187"/>
      <c r="CG6" s="187"/>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87"/>
      <c r="DH6" s="187"/>
      <c r="DI6" s="187"/>
      <c r="DJ6" s="187"/>
      <c r="DK6" s="187"/>
      <c r="DL6" s="187"/>
      <c r="DM6" s="187"/>
      <c r="DN6" s="187"/>
      <c r="DO6" s="187"/>
      <c r="DP6" s="187"/>
      <c r="DQ6" s="187"/>
      <c r="DR6" s="187"/>
      <c r="DS6" s="187"/>
      <c r="DT6" s="187"/>
      <c r="DU6" s="187"/>
      <c r="DV6" s="187"/>
      <c r="DW6" s="187"/>
      <c r="DX6" s="187"/>
      <c r="DY6" s="187"/>
      <c r="DZ6" s="187"/>
      <c r="EA6" s="187"/>
      <c r="EB6" s="187"/>
      <c r="EC6" s="187"/>
      <c r="ED6" s="187"/>
      <c r="EE6" s="187"/>
      <c r="EF6" s="187"/>
      <c r="EG6" s="187"/>
      <c r="EH6" s="187"/>
      <c r="EI6" s="187"/>
      <c r="EJ6" s="187"/>
      <c r="EK6" s="187"/>
      <c r="EL6" s="187"/>
      <c r="EM6" s="187"/>
      <c r="EN6" s="187"/>
      <c r="EO6" s="187"/>
      <c r="EP6" s="187"/>
      <c r="EQ6" s="187"/>
      <c r="ER6" s="187"/>
      <c r="ES6" s="187"/>
      <c r="ET6" s="187"/>
      <c r="EU6" s="187"/>
      <c r="EV6" s="187"/>
      <c r="EW6" s="187"/>
      <c r="EX6" s="187"/>
      <c r="EY6" s="187"/>
      <c r="EZ6" s="187"/>
      <c r="FA6" s="187"/>
      <c r="FB6" s="187"/>
      <c r="FC6" s="187"/>
      <c r="FD6" s="187"/>
      <c r="FE6" s="187"/>
      <c r="FF6" s="187"/>
      <c r="FG6" s="187"/>
      <c r="FH6" s="187"/>
      <c r="FI6" s="187"/>
      <c r="FJ6" s="187"/>
      <c r="FK6" s="187"/>
      <c r="FL6" s="187"/>
      <c r="FM6" s="187"/>
      <c r="FN6" s="187"/>
      <c r="FO6" s="187"/>
      <c r="FP6" s="187"/>
      <c r="FQ6" s="187"/>
      <c r="FR6" s="187"/>
      <c r="FS6" s="187"/>
      <c r="FT6" s="187"/>
      <c r="FU6" s="187"/>
      <c r="FV6" s="187"/>
      <c r="FW6" s="187"/>
      <c r="FX6" s="187"/>
      <c r="FY6" s="187"/>
      <c r="FZ6" s="187"/>
      <c r="GA6" s="187"/>
      <c r="GB6" s="187"/>
      <c r="GC6" s="187"/>
      <c r="GD6" s="187"/>
      <c r="GE6" s="187"/>
      <c r="GF6" s="187"/>
      <c r="GG6" s="187"/>
      <c r="GH6" s="187"/>
      <c r="GI6" s="187"/>
      <c r="GJ6" s="187"/>
      <c r="GK6" s="187"/>
      <c r="GL6" s="187"/>
      <c r="GM6" s="187"/>
      <c r="GN6" s="187"/>
      <c r="GO6" s="187"/>
      <c r="GP6" s="187"/>
      <c r="GQ6" s="187"/>
      <c r="GR6" s="187"/>
      <c r="GS6" s="187"/>
      <c r="GT6" s="187"/>
      <c r="GU6" s="187"/>
      <c r="GV6" s="187"/>
      <c r="GW6" s="187"/>
      <c r="GX6" s="187"/>
      <c r="GY6" s="187"/>
      <c r="GZ6" s="187"/>
      <c r="HA6" s="187"/>
      <c r="HB6" s="187"/>
      <c r="HC6" s="187"/>
      <c r="HD6" s="187"/>
      <c r="HE6" s="187"/>
      <c r="HF6" s="187"/>
      <c r="HG6" s="187"/>
      <c r="HH6" s="187"/>
      <c r="HI6" s="187"/>
      <c r="HJ6" s="187"/>
      <c r="HK6" s="187"/>
      <c r="HL6" s="187"/>
      <c r="HM6" s="187"/>
      <c r="HN6" s="187"/>
      <c r="HO6" s="187"/>
      <c r="HP6" s="187"/>
      <c r="HQ6" s="187"/>
      <c r="HR6" s="187"/>
      <c r="HS6" s="187"/>
      <c r="HT6" s="187"/>
      <c r="HU6" s="187"/>
      <c r="HV6" s="187"/>
      <c r="HW6" s="187"/>
      <c r="HX6" s="187"/>
      <c r="HY6" s="187"/>
      <c r="HZ6" s="187"/>
      <c r="IA6" s="187"/>
      <c r="IB6" s="187"/>
      <c r="IC6" s="187"/>
      <c r="ID6" s="187"/>
      <c r="IE6" s="187"/>
      <c r="IF6" s="187"/>
      <c r="IG6" s="187"/>
      <c r="IH6" s="187"/>
      <c r="II6" s="187"/>
      <c r="IJ6" s="187"/>
      <c r="IK6" s="187"/>
      <c r="IL6" s="187"/>
      <c r="IM6" s="187"/>
      <c r="IN6" s="187"/>
      <c r="IO6" s="187"/>
      <c r="IP6" s="187"/>
      <c r="IQ6" s="187"/>
      <c r="IR6" s="187"/>
      <c r="IS6" s="187"/>
      <c r="IT6" s="187"/>
      <c r="IU6" s="187"/>
      <c r="IV6" s="187"/>
    </row>
    <row r="7" spans="1:256" x14ac:dyDescent="0.15">
      <c r="B7" s="664" t="s">
        <v>182</v>
      </c>
      <c r="C7" s="665"/>
      <c r="D7" s="665"/>
      <c r="E7" s="665"/>
      <c r="F7" s="666"/>
      <c r="G7" s="667" t="s">
        <v>183</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9"/>
    </row>
    <row r="8" spans="1:256" x14ac:dyDescent="0.15">
      <c r="B8" s="653" t="s">
        <v>184</v>
      </c>
      <c r="C8" s="654"/>
      <c r="D8" s="654"/>
      <c r="E8" s="654"/>
      <c r="F8" s="655"/>
      <c r="G8" s="192"/>
      <c r="H8" s="654" t="s">
        <v>185</v>
      </c>
      <c r="I8" s="654"/>
      <c r="J8" s="654"/>
      <c r="K8" s="654"/>
      <c r="L8" s="654"/>
      <c r="M8" s="654"/>
      <c r="N8" s="654"/>
      <c r="O8" s="654"/>
      <c r="P8" s="654"/>
      <c r="Q8" s="654"/>
      <c r="R8" s="654"/>
      <c r="S8" s="654"/>
      <c r="T8" s="3"/>
      <c r="U8" s="193"/>
      <c r="V8" s="194" t="s">
        <v>186</v>
      </c>
      <c r="W8" s="194"/>
      <c r="X8" s="195"/>
      <c r="Y8" s="195"/>
      <c r="Z8" s="195"/>
      <c r="AA8" s="195"/>
      <c r="AB8" s="195"/>
      <c r="AC8" s="195"/>
      <c r="AD8" s="195"/>
      <c r="AE8" s="195"/>
      <c r="AF8" s="195"/>
      <c r="AG8" s="195"/>
      <c r="AH8" s="196"/>
    </row>
    <row r="9" spans="1:256" x14ac:dyDescent="0.15">
      <c r="B9" s="656"/>
      <c r="C9" s="657"/>
      <c r="D9" s="657"/>
      <c r="E9" s="657"/>
      <c r="F9" s="657"/>
      <c r="G9" s="197"/>
      <c r="H9" s="187" t="s">
        <v>187</v>
      </c>
      <c r="I9" s="198"/>
      <c r="J9" s="198"/>
      <c r="K9" s="198"/>
      <c r="L9" s="198"/>
      <c r="M9" s="198"/>
      <c r="N9" s="198"/>
      <c r="O9" s="198"/>
      <c r="P9" s="198"/>
      <c r="Q9" s="198"/>
      <c r="R9" s="198"/>
      <c r="S9" s="199"/>
      <c r="T9" s="3"/>
      <c r="U9" s="200"/>
      <c r="V9" s="187"/>
      <c r="W9" s="187"/>
      <c r="X9" s="201"/>
      <c r="Y9" s="201"/>
      <c r="Z9" s="201"/>
      <c r="AA9" s="201"/>
      <c r="AB9" s="201"/>
      <c r="AC9" s="201"/>
      <c r="AD9" s="201"/>
      <c r="AE9" s="201"/>
      <c r="AF9" s="201"/>
      <c r="AG9" s="201"/>
      <c r="AH9" s="202"/>
    </row>
    <row r="10" spans="1:256" x14ac:dyDescent="0.15">
      <c r="B10" s="653" t="s">
        <v>188</v>
      </c>
      <c r="C10" s="654"/>
      <c r="D10" s="654"/>
      <c r="E10" s="654"/>
      <c r="F10" s="655"/>
      <c r="G10" s="192"/>
      <c r="H10" s="194" t="s">
        <v>189</v>
      </c>
      <c r="I10" s="203"/>
      <c r="J10" s="203"/>
      <c r="K10" s="203"/>
      <c r="L10" s="203"/>
      <c r="M10" s="203"/>
      <c r="N10" s="203"/>
      <c r="O10" s="203"/>
      <c r="P10" s="203"/>
      <c r="Q10" s="203"/>
      <c r="R10" s="203"/>
      <c r="S10" s="198"/>
      <c r="T10" s="203"/>
      <c r="U10" s="193"/>
      <c r="V10" s="193"/>
      <c r="W10" s="193"/>
      <c r="X10" s="194"/>
      <c r="Y10" s="195"/>
      <c r="Z10" s="195"/>
      <c r="AA10" s="195"/>
      <c r="AB10" s="195"/>
      <c r="AC10" s="195"/>
      <c r="AD10" s="195"/>
      <c r="AE10" s="195"/>
      <c r="AF10" s="195"/>
      <c r="AG10" s="195"/>
      <c r="AH10" s="196"/>
    </row>
    <row r="11" spans="1:256" x14ac:dyDescent="0.15">
      <c r="B11" s="658"/>
      <c r="C11" s="659"/>
      <c r="D11" s="659"/>
      <c r="E11" s="659"/>
      <c r="F11" s="660"/>
      <c r="G11" s="204"/>
      <c r="H11" s="205" t="s">
        <v>190</v>
      </c>
      <c r="I11" s="199"/>
      <c r="J11" s="199"/>
      <c r="K11" s="199"/>
      <c r="L11" s="199"/>
      <c r="M11" s="199"/>
      <c r="N11" s="199"/>
      <c r="O11" s="199"/>
      <c r="P11" s="199"/>
      <c r="Q11" s="199"/>
      <c r="R11" s="199"/>
      <c r="S11" s="199"/>
      <c r="T11" s="199"/>
      <c r="U11" s="206"/>
      <c r="V11" s="206"/>
      <c r="W11" s="206"/>
      <c r="X11" s="206"/>
      <c r="Y11" s="206"/>
      <c r="Z11" s="206"/>
      <c r="AA11" s="206"/>
      <c r="AB11" s="206"/>
      <c r="AC11" s="206"/>
      <c r="AD11" s="206"/>
      <c r="AE11" s="206"/>
      <c r="AF11" s="206"/>
      <c r="AG11" s="206"/>
      <c r="AH11" s="207"/>
    </row>
    <row r="12" spans="1:256" x14ac:dyDescent="0.15">
      <c r="B12" s="187"/>
      <c r="C12" s="187"/>
      <c r="D12" s="187"/>
      <c r="E12" s="187"/>
      <c r="F12" s="187"/>
      <c r="G12" s="200"/>
      <c r="H12" s="187"/>
      <c r="I12" s="198"/>
      <c r="J12" s="198"/>
      <c r="K12" s="198"/>
      <c r="L12" s="198"/>
      <c r="M12" s="198"/>
      <c r="N12" s="198"/>
      <c r="O12" s="198"/>
      <c r="P12" s="198"/>
      <c r="Q12" s="198"/>
      <c r="R12" s="198"/>
      <c r="S12" s="198"/>
      <c r="T12" s="198"/>
      <c r="U12" s="201"/>
      <c r="V12" s="201"/>
      <c r="W12" s="201"/>
      <c r="X12" s="201"/>
      <c r="Y12" s="201"/>
      <c r="Z12" s="201"/>
      <c r="AA12" s="201"/>
      <c r="AB12" s="201"/>
      <c r="AC12" s="201"/>
      <c r="AD12" s="201"/>
      <c r="AE12" s="201"/>
      <c r="AF12" s="201"/>
      <c r="AG12" s="201"/>
      <c r="AH12" s="201"/>
    </row>
    <row r="13" spans="1:256" x14ac:dyDescent="0.15">
      <c r="B13" s="208" t="s">
        <v>191</v>
      </c>
      <c r="C13" s="194"/>
      <c r="D13" s="194"/>
      <c r="E13" s="194"/>
      <c r="F13" s="194"/>
      <c r="G13" s="193"/>
      <c r="H13" s="194"/>
      <c r="I13" s="203"/>
      <c r="J13" s="203"/>
      <c r="K13" s="203"/>
      <c r="L13" s="203"/>
      <c r="M13" s="203"/>
      <c r="N13" s="203"/>
      <c r="O13" s="203"/>
      <c r="P13" s="203"/>
      <c r="Q13" s="203"/>
      <c r="R13" s="203"/>
      <c r="S13" s="203"/>
      <c r="T13" s="203"/>
      <c r="U13" s="195"/>
      <c r="V13" s="195"/>
      <c r="W13" s="195"/>
      <c r="X13" s="195"/>
      <c r="Y13" s="195"/>
      <c r="Z13" s="195"/>
      <c r="AA13" s="195"/>
      <c r="AB13" s="195"/>
      <c r="AC13" s="195"/>
      <c r="AD13" s="195"/>
      <c r="AE13" s="195"/>
      <c r="AF13" s="195"/>
      <c r="AG13" s="195"/>
      <c r="AH13" s="196"/>
    </row>
    <row r="14" spans="1:256" x14ac:dyDescent="0.15">
      <c r="B14" s="209"/>
      <c r="C14" s="187" t="s">
        <v>192</v>
      </c>
      <c r="D14" s="187"/>
      <c r="E14" s="187"/>
      <c r="F14" s="187"/>
      <c r="G14" s="200"/>
      <c r="H14" s="187"/>
      <c r="I14" s="198"/>
      <c r="J14" s="198"/>
      <c r="K14" s="198"/>
      <c r="L14" s="198"/>
      <c r="M14" s="198"/>
      <c r="N14" s="198"/>
      <c r="O14" s="198"/>
      <c r="P14" s="198"/>
      <c r="Q14" s="198"/>
      <c r="R14" s="198"/>
      <c r="S14" s="198"/>
      <c r="T14" s="198"/>
      <c r="U14" s="201"/>
      <c r="V14" s="201"/>
      <c r="W14" s="201"/>
      <c r="X14" s="201"/>
      <c r="Y14" s="201"/>
      <c r="Z14" s="201"/>
      <c r="AA14" s="201"/>
      <c r="AB14" s="201"/>
      <c r="AC14" s="201"/>
      <c r="AD14" s="201"/>
      <c r="AE14" s="201"/>
      <c r="AF14" s="201"/>
      <c r="AG14" s="201"/>
      <c r="AH14" s="202"/>
    </row>
    <row r="15" spans="1:256" x14ac:dyDescent="0.15">
      <c r="B15" s="210"/>
      <c r="C15" s="636" t="s">
        <v>193</v>
      </c>
      <c r="D15" s="636"/>
      <c r="E15" s="636"/>
      <c r="F15" s="636"/>
      <c r="G15" s="636"/>
      <c r="H15" s="636"/>
      <c r="I15" s="636"/>
      <c r="J15" s="636"/>
      <c r="K15" s="636"/>
      <c r="L15" s="636"/>
      <c r="M15" s="636"/>
      <c r="N15" s="636"/>
      <c r="O15" s="636"/>
      <c r="P15" s="636"/>
      <c r="Q15" s="636"/>
      <c r="R15" s="636"/>
      <c r="S15" s="636"/>
      <c r="T15" s="636"/>
      <c r="U15" s="636"/>
      <c r="V15" s="636"/>
      <c r="W15" s="636"/>
      <c r="X15" s="636"/>
      <c r="Y15" s="636"/>
      <c r="Z15" s="636"/>
      <c r="AA15" s="639" t="s">
        <v>194</v>
      </c>
      <c r="AB15" s="639"/>
      <c r="AC15" s="639"/>
      <c r="AD15" s="639"/>
      <c r="AE15" s="639"/>
      <c r="AF15" s="639"/>
      <c r="AG15" s="639"/>
      <c r="AH15" s="202"/>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row>
    <row r="16" spans="1:256" x14ac:dyDescent="0.15">
      <c r="B16" s="210"/>
      <c r="C16" s="640"/>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212"/>
      <c r="AB16" s="212"/>
      <c r="AC16" s="212"/>
      <c r="AD16" s="212"/>
      <c r="AE16" s="212"/>
      <c r="AF16" s="212"/>
      <c r="AG16" s="212"/>
      <c r="AH16" s="202"/>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row>
    <row r="17" spans="1:256" x14ac:dyDescent="0.15">
      <c r="B17" s="210"/>
      <c r="C17" s="213"/>
      <c r="D17" s="213"/>
      <c r="E17" s="213"/>
      <c r="F17" s="213"/>
      <c r="G17" s="213"/>
      <c r="H17" s="213"/>
      <c r="I17" s="213"/>
      <c r="J17" s="213"/>
      <c r="K17" s="213"/>
      <c r="L17" s="213"/>
      <c r="M17" s="213"/>
      <c r="N17" s="213"/>
      <c r="O17" s="213"/>
      <c r="P17" s="213"/>
      <c r="Q17" s="213"/>
      <c r="R17" s="213"/>
      <c r="S17" s="213"/>
      <c r="T17" s="213"/>
      <c r="U17" s="213"/>
      <c r="V17" s="213"/>
      <c r="W17" s="213"/>
      <c r="X17" s="213"/>
      <c r="Y17" s="213"/>
      <c r="Z17" s="213"/>
      <c r="AA17" s="195"/>
      <c r="AB17" s="195"/>
      <c r="AC17" s="195"/>
      <c r="AD17" s="195"/>
      <c r="AE17" s="195"/>
      <c r="AF17" s="195"/>
      <c r="AG17" s="195"/>
      <c r="AH17" s="202"/>
      <c r="AK17" s="214"/>
      <c r="AL17" s="214"/>
      <c r="AM17" s="214"/>
      <c r="AN17" s="214"/>
      <c r="AO17" s="214"/>
      <c r="AP17" s="214"/>
      <c r="AQ17" s="214"/>
      <c r="AR17" s="214"/>
      <c r="AS17" s="214"/>
      <c r="AT17" s="214"/>
      <c r="AU17" s="214"/>
      <c r="AV17" s="214"/>
      <c r="AW17" s="214"/>
      <c r="AX17" s="214"/>
      <c r="AY17" s="214"/>
      <c r="AZ17" s="214"/>
      <c r="BA17" s="214"/>
      <c r="BB17" s="214"/>
      <c r="BC17" s="214"/>
      <c r="BD17" s="214"/>
      <c r="BE17" s="214"/>
      <c r="BF17" s="214"/>
      <c r="BG17" s="214"/>
    </row>
    <row r="18" spans="1:256" x14ac:dyDescent="0.15">
      <c r="B18" s="210"/>
      <c r="C18" s="215" t="s">
        <v>195</v>
      </c>
      <c r="D18" s="216"/>
      <c r="E18" s="216"/>
      <c r="F18" s="216"/>
      <c r="G18" s="217"/>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2"/>
    </row>
    <row r="19" spans="1:256" x14ac:dyDescent="0.15">
      <c r="B19" s="210"/>
      <c r="C19" s="636" t="s">
        <v>196</v>
      </c>
      <c r="D19" s="636"/>
      <c r="E19" s="636"/>
      <c r="F19" s="636"/>
      <c r="G19" s="636"/>
      <c r="H19" s="636"/>
      <c r="I19" s="636"/>
      <c r="J19" s="636"/>
      <c r="K19" s="636"/>
      <c r="L19" s="636"/>
      <c r="M19" s="636"/>
      <c r="N19" s="636"/>
      <c r="O19" s="636"/>
      <c r="P19" s="636"/>
      <c r="Q19" s="636"/>
      <c r="R19" s="636"/>
      <c r="S19" s="636"/>
      <c r="T19" s="636"/>
      <c r="U19" s="636"/>
      <c r="V19" s="636"/>
      <c r="W19" s="636"/>
      <c r="X19" s="636"/>
      <c r="Y19" s="636"/>
      <c r="Z19" s="636"/>
      <c r="AA19" s="639" t="s">
        <v>194</v>
      </c>
      <c r="AB19" s="639"/>
      <c r="AC19" s="639"/>
      <c r="AD19" s="639"/>
      <c r="AE19" s="639"/>
      <c r="AF19" s="639"/>
      <c r="AG19" s="639"/>
      <c r="AH19" s="202"/>
    </row>
    <row r="20" spans="1:256" x14ac:dyDescent="0.15">
      <c r="B20" s="218"/>
      <c r="C20" s="636"/>
      <c r="D20" s="636"/>
      <c r="E20" s="636"/>
      <c r="F20" s="636"/>
      <c r="G20" s="636"/>
      <c r="H20" s="636"/>
      <c r="I20" s="636"/>
      <c r="J20" s="636"/>
      <c r="K20" s="636"/>
      <c r="L20" s="636"/>
      <c r="M20" s="636"/>
      <c r="N20" s="636"/>
      <c r="O20" s="636"/>
      <c r="P20" s="636"/>
      <c r="Q20" s="636"/>
      <c r="R20" s="636"/>
      <c r="S20" s="636"/>
      <c r="T20" s="636"/>
      <c r="U20" s="636"/>
      <c r="V20" s="636"/>
      <c r="W20" s="636"/>
      <c r="X20" s="636"/>
      <c r="Y20" s="636"/>
      <c r="Z20" s="640"/>
      <c r="AA20" s="219"/>
      <c r="AB20" s="219"/>
      <c r="AC20" s="219"/>
      <c r="AD20" s="219"/>
      <c r="AE20" s="219"/>
      <c r="AF20" s="219"/>
      <c r="AG20" s="219"/>
      <c r="AH20" s="220"/>
    </row>
    <row r="21" spans="1:256" x14ac:dyDescent="0.15">
      <c r="A21" s="187"/>
      <c r="B21" s="218"/>
      <c r="C21" s="641" t="s">
        <v>197</v>
      </c>
      <c r="D21" s="642"/>
      <c r="E21" s="642"/>
      <c r="F21" s="642"/>
      <c r="G21" s="642"/>
      <c r="H21" s="642"/>
      <c r="I21" s="642"/>
      <c r="J21" s="642"/>
      <c r="K21" s="642"/>
      <c r="L21" s="642"/>
      <c r="M21" s="192"/>
      <c r="N21" s="194" t="s">
        <v>198</v>
      </c>
      <c r="O21" s="194"/>
      <c r="P21" s="194"/>
      <c r="Q21" s="203"/>
      <c r="R21" s="203"/>
      <c r="S21" s="203"/>
      <c r="T21" s="203"/>
      <c r="U21" s="203"/>
      <c r="V21" s="203"/>
      <c r="W21" s="193"/>
      <c r="X21" s="194" t="s">
        <v>199</v>
      </c>
      <c r="Y21" s="221"/>
      <c r="Z21" s="221"/>
      <c r="AA21" s="203"/>
      <c r="AB21" s="203"/>
      <c r="AC21" s="203"/>
      <c r="AD21" s="203"/>
      <c r="AE21" s="203"/>
      <c r="AF21" s="203"/>
      <c r="AG21" s="222"/>
      <c r="AH21" s="202"/>
      <c r="AI21" s="187"/>
      <c r="AJ21" s="187"/>
      <c r="AK21" s="187"/>
      <c r="AL21" s="187"/>
      <c r="AM21" s="187"/>
      <c r="AN21" s="187"/>
      <c r="AO21" s="187"/>
      <c r="AP21" s="187"/>
      <c r="AQ21" s="187"/>
      <c r="AR21" s="187"/>
      <c r="AS21" s="187"/>
      <c r="AT21" s="187"/>
      <c r="AU21" s="187"/>
      <c r="AV21" s="187"/>
      <c r="AW21" s="187"/>
      <c r="AX21" s="187"/>
      <c r="AY21" s="187"/>
      <c r="AZ21" s="187"/>
      <c r="BA21" s="187"/>
      <c r="BB21" s="187"/>
      <c r="BC21" s="187"/>
      <c r="BD21" s="187"/>
      <c r="BE21" s="187"/>
      <c r="BF21" s="187"/>
      <c r="BG21" s="187"/>
      <c r="BH21" s="187"/>
      <c r="BI21" s="187"/>
      <c r="BJ21" s="187"/>
      <c r="BK21" s="187"/>
      <c r="BL21" s="187"/>
      <c r="BM21" s="187"/>
      <c r="BN21" s="187"/>
      <c r="BO21" s="187"/>
      <c r="BP21" s="187"/>
      <c r="BQ21" s="187"/>
      <c r="BR21" s="187"/>
      <c r="BS21" s="187"/>
      <c r="BT21" s="187"/>
      <c r="BU21" s="187"/>
      <c r="BV21" s="187"/>
      <c r="BW21" s="187"/>
      <c r="BX21" s="187"/>
      <c r="BY21" s="187"/>
      <c r="BZ21" s="187"/>
      <c r="CA21" s="187"/>
      <c r="CB21" s="187"/>
      <c r="CC21" s="187"/>
      <c r="CD21" s="187"/>
      <c r="CE21" s="187"/>
      <c r="CF21" s="187"/>
      <c r="CG21" s="187"/>
      <c r="CH21" s="187"/>
      <c r="CI21" s="187"/>
      <c r="CJ21" s="187"/>
      <c r="CK21" s="187"/>
      <c r="CL21" s="187"/>
      <c r="CM21" s="187"/>
      <c r="CN21" s="187"/>
      <c r="CO21" s="187"/>
      <c r="CP21" s="187"/>
      <c r="CQ21" s="187"/>
      <c r="CR21" s="187"/>
      <c r="CS21" s="187"/>
      <c r="CT21" s="187"/>
      <c r="CU21" s="187"/>
      <c r="CV21" s="187"/>
      <c r="CW21" s="187"/>
      <c r="CX21" s="187"/>
      <c r="CY21" s="187"/>
      <c r="CZ21" s="187"/>
      <c r="DA21" s="187"/>
      <c r="DB21" s="187"/>
      <c r="DC21" s="187"/>
      <c r="DD21" s="187"/>
      <c r="DE21" s="187"/>
      <c r="DF21" s="187"/>
      <c r="DG21" s="187"/>
      <c r="DH21" s="187"/>
      <c r="DI21" s="187"/>
      <c r="DJ21" s="187"/>
      <c r="DK21" s="187"/>
      <c r="DL21" s="187"/>
      <c r="DM21" s="187"/>
      <c r="DN21" s="187"/>
      <c r="DO21" s="187"/>
      <c r="DP21" s="187"/>
      <c r="DQ21" s="187"/>
      <c r="DR21" s="187"/>
      <c r="DS21" s="187"/>
      <c r="DT21" s="187"/>
      <c r="DU21" s="187"/>
      <c r="DV21" s="187"/>
      <c r="DW21" s="187"/>
      <c r="DX21" s="187"/>
      <c r="DY21" s="187"/>
      <c r="DZ21" s="187"/>
      <c r="EA21" s="187"/>
      <c r="EB21" s="187"/>
      <c r="EC21" s="187"/>
      <c r="ED21" s="187"/>
      <c r="EE21" s="187"/>
      <c r="EF21" s="187"/>
      <c r="EG21" s="187"/>
      <c r="EH21" s="187"/>
      <c r="EI21" s="187"/>
      <c r="EJ21" s="187"/>
      <c r="EK21" s="187"/>
      <c r="EL21" s="187"/>
      <c r="EM21" s="187"/>
      <c r="EN21" s="187"/>
      <c r="EO21" s="187"/>
      <c r="EP21" s="187"/>
      <c r="EQ21" s="187"/>
      <c r="ER21" s="187"/>
      <c r="ES21" s="187"/>
      <c r="ET21" s="187"/>
      <c r="EU21" s="187"/>
      <c r="EV21" s="187"/>
      <c r="EW21" s="187"/>
      <c r="EX21" s="187"/>
      <c r="EY21" s="187"/>
      <c r="EZ21" s="187"/>
      <c r="FA21" s="187"/>
      <c r="FB21" s="187"/>
      <c r="FC21" s="187"/>
      <c r="FD21" s="187"/>
      <c r="FE21" s="187"/>
      <c r="FF21" s="187"/>
      <c r="FG21" s="187"/>
      <c r="FH21" s="187"/>
      <c r="FI21" s="187"/>
      <c r="FJ21" s="187"/>
      <c r="FK21" s="187"/>
      <c r="FL21" s="187"/>
      <c r="FM21" s="187"/>
      <c r="FN21" s="187"/>
      <c r="FO21" s="187"/>
      <c r="FP21" s="187"/>
      <c r="FQ21" s="187"/>
      <c r="FR21" s="187"/>
      <c r="FS21" s="187"/>
      <c r="FT21" s="187"/>
      <c r="FU21" s="187"/>
      <c r="FV21" s="187"/>
      <c r="FW21" s="187"/>
      <c r="FX21" s="187"/>
      <c r="FY21" s="187"/>
      <c r="FZ21" s="187"/>
      <c r="GA21" s="187"/>
      <c r="GB21" s="187"/>
      <c r="GC21" s="187"/>
      <c r="GD21" s="187"/>
      <c r="GE21" s="187"/>
      <c r="GF21" s="187"/>
      <c r="GG21" s="187"/>
      <c r="GH21" s="187"/>
      <c r="GI21" s="187"/>
      <c r="GJ21" s="187"/>
      <c r="GK21" s="187"/>
      <c r="GL21" s="187"/>
      <c r="GM21" s="187"/>
      <c r="GN21" s="187"/>
      <c r="GO21" s="187"/>
      <c r="GP21" s="187"/>
      <c r="GQ21" s="187"/>
      <c r="GR21" s="187"/>
      <c r="GS21" s="187"/>
      <c r="GT21" s="187"/>
      <c r="GU21" s="187"/>
      <c r="GV21" s="187"/>
      <c r="GW21" s="187"/>
      <c r="GX21" s="187"/>
      <c r="GY21" s="187"/>
      <c r="GZ21" s="187"/>
      <c r="HA21" s="187"/>
      <c r="HB21" s="187"/>
      <c r="HC21" s="187"/>
      <c r="HD21" s="187"/>
      <c r="HE21" s="187"/>
      <c r="HF21" s="187"/>
      <c r="HG21" s="187"/>
      <c r="HH21" s="187"/>
      <c r="HI21" s="187"/>
      <c r="HJ21" s="187"/>
      <c r="HK21" s="187"/>
      <c r="HL21" s="187"/>
      <c r="HM21" s="187"/>
      <c r="HN21" s="187"/>
      <c r="HO21" s="187"/>
      <c r="HP21" s="187"/>
      <c r="HQ21" s="187"/>
      <c r="HR21" s="187"/>
      <c r="HS21" s="187"/>
      <c r="HT21" s="187"/>
      <c r="HU21" s="187"/>
      <c r="HV21" s="187"/>
      <c r="HW21" s="187"/>
      <c r="HX21" s="187"/>
      <c r="HY21" s="187"/>
      <c r="HZ21" s="187"/>
      <c r="IA21" s="187"/>
      <c r="IB21" s="187"/>
      <c r="IC21" s="187"/>
      <c r="ID21" s="187"/>
      <c r="IE21" s="187"/>
      <c r="IF21" s="187"/>
      <c r="IG21" s="187"/>
      <c r="IH21" s="187"/>
      <c r="II21" s="187"/>
      <c r="IJ21" s="187"/>
      <c r="IK21" s="187"/>
      <c r="IL21" s="187"/>
      <c r="IM21" s="187"/>
      <c r="IN21" s="187"/>
      <c r="IO21" s="187"/>
      <c r="IP21" s="187"/>
      <c r="IQ21" s="187"/>
      <c r="IR21" s="187"/>
      <c r="IS21" s="187"/>
      <c r="IT21" s="187"/>
      <c r="IU21" s="187"/>
      <c r="IV21" s="187"/>
    </row>
    <row r="22" spans="1:256" x14ac:dyDescent="0.15">
      <c r="A22" s="187"/>
      <c r="B22" s="210"/>
      <c r="C22" s="643"/>
      <c r="D22" s="644"/>
      <c r="E22" s="644"/>
      <c r="F22" s="644"/>
      <c r="G22" s="644"/>
      <c r="H22" s="644"/>
      <c r="I22" s="644"/>
      <c r="J22" s="644"/>
      <c r="K22" s="644"/>
      <c r="L22" s="644"/>
      <c r="M22" s="204"/>
      <c r="N22" s="205" t="s">
        <v>200</v>
      </c>
      <c r="O22" s="205"/>
      <c r="P22" s="205"/>
      <c r="Q22" s="199"/>
      <c r="R22" s="199"/>
      <c r="S22" s="199"/>
      <c r="T22" s="199"/>
      <c r="U22" s="199"/>
      <c r="V22" s="199"/>
      <c r="W22" s="223"/>
      <c r="X22" s="205" t="s">
        <v>201</v>
      </c>
      <c r="Y22" s="224"/>
      <c r="Z22" s="224"/>
      <c r="AA22" s="199"/>
      <c r="AB22" s="199"/>
      <c r="AC22" s="199"/>
      <c r="AD22" s="199"/>
      <c r="AE22" s="199"/>
      <c r="AF22" s="199"/>
      <c r="AG22" s="215"/>
      <c r="AH22" s="202"/>
      <c r="AI22" s="187"/>
      <c r="AJ22" s="187"/>
      <c r="AK22" s="187"/>
      <c r="AL22" s="187"/>
      <c r="AM22" s="187"/>
      <c r="AN22" s="187"/>
      <c r="AO22" s="187"/>
      <c r="AP22" s="187"/>
      <c r="AQ22" s="187"/>
      <c r="AR22" s="187"/>
      <c r="AS22" s="187"/>
      <c r="AT22" s="187"/>
      <c r="AU22" s="187"/>
      <c r="AV22" s="187"/>
      <c r="AW22" s="187"/>
      <c r="AX22" s="187"/>
      <c r="AY22" s="187"/>
      <c r="AZ22" s="187"/>
      <c r="BA22" s="187"/>
      <c r="BB22" s="187"/>
      <c r="BC22" s="187"/>
      <c r="BD22" s="187"/>
      <c r="BE22" s="187"/>
      <c r="BF22" s="187"/>
      <c r="BG22" s="187"/>
      <c r="BH22" s="187"/>
      <c r="BI22" s="187"/>
      <c r="BJ22" s="187"/>
      <c r="BK22" s="187"/>
      <c r="BL22" s="187"/>
      <c r="BM22" s="187"/>
      <c r="BN22" s="187"/>
      <c r="BO22" s="187"/>
      <c r="BP22" s="187"/>
      <c r="BQ22" s="187"/>
      <c r="BR22" s="187"/>
      <c r="BS22" s="187"/>
      <c r="BT22" s="187"/>
      <c r="BU22" s="187"/>
      <c r="BV22" s="187"/>
      <c r="BW22" s="187"/>
      <c r="BX22" s="187"/>
      <c r="BY22" s="187"/>
      <c r="BZ22" s="187"/>
      <c r="CA22" s="187"/>
      <c r="CB22" s="187"/>
      <c r="CC22" s="187"/>
      <c r="CD22" s="187"/>
      <c r="CE22" s="187"/>
      <c r="CF22" s="187"/>
      <c r="CG22" s="187"/>
      <c r="CH22" s="187"/>
      <c r="CI22" s="187"/>
      <c r="CJ22" s="187"/>
      <c r="CK22" s="187"/>
      <c r="CL22" s="187"/>
      <c r="CM22" s="187"/>
      <c r="CN22" s="187"/>
      <c r="CO22" s="187"/>
      <c r="CP22" s="187"/>
      <c r="CQ22" s="187"/>
      <c r="CR22" s="187"/>
      <c r="CS22" s="187"/>
      <c r="CT22" s="187"/>
      <c r="CU22" s="187"/>
      <c r="CV22" s="187"/>
      <c r="CW22" s="187"/>
      <c r="CX22" s="187"/>
      <c r="CY22" s="187"/>
      <c r="CZ22" s="187"/>
      <c r="DA22" s="187"/>
      <c r="DB22" s="187"/>
      <c r="DC22" s="187"/>
      <c r="DD22" s="187"/>
      <c r="DE22" s="187"/>
      <c r="DF22" s="187"/>
      <c r="DG22" s="187"/>
      <c r="DH22" s="187"/>
      <c r="DI22" s="187"/>
      <c r="DJ22" s="187"/>
      <c r="DK22" s="187"/>
      <c r="DL22" s="187"/>
      <c r="DM22" s="187"/>
      <c r="DN22" s="187"/>
      <c r="DO22" s="187"/>
      <c r="DP22" s="187"/>
      <c r="DQ22" s="187"/>
      <c r="DR22" s="187"/>
      <c r="DS22" s="187"/>
      <c r="DT22" s="187"/>
      <c r="DU22" s="187"/>
      <c r="DV22" s="187"/>
      <c r="DW22" s="187"/>
      <c r="DX22" s="187"/>
      <c r="DY22" s="187"/>
      <c r="DZ22" s="187"/>
      <c r="EA22" s="187"/>
      <c r="EB22" s="187"/>
      <c r="EC22" s="187"/>
      <c r="ED22" s="187"/>
      <c r="EE22" s="187"/>
      <c r="EF22" s="187"/>
      <c r="EG22" s="187"/>
      <c r="EH22" s="187"/>
      <c r="EI22" s="187"/>
      <c r="EJ22" s="187"/>
      <c r="EK22" s="187"/>
      <c r="EL22" s="187"/>
      <c r="EM22" s="187"/>
      <c r="EN22" s="187"/>
      <c r="EO22" s="187"/>
      <c r="EP22" s="187"/>
      <c r="EQ22" s="187"/>
      <c r="ER22" s="187"/>
      <c r="ES22" s="187"/>
      <c r="ET22" s="187"/>
      <c r="EU22" s="187"/>
      <c r="EV22" s="187"/>
      <c r="EW22" s="187"/>
      <c r="EX22" s="187"/>
      <c r="EY22" s="187"/>
      <c r="EZ22" s="187"/>
      <c r="FA22" s="187"/>
      <c r="FB22" s="187"/>
      <c r="FC22" s="187"/>
      <c r="FD22" s="187"/>
      <c r="FE22" s="187"/>
      <c r="FF22" s="187"/>
      <c r="FG22" s="187"/>
      <c r="FH22" s="187"/>
      <c r="FI22" s="187"/>
      <c r="FJ22" s="187"/>
      <c r="FK22" s="187"/>
      <c r="FL22" s="187"/>
      <c r="FM22" s="187"/>
      <c r="FN22" s="187"/>
      <c r="FO22" s="187"/>
      <c r="FP22" s="187"/>
      <c r="FQ22" s="187"/>
      <c r="FR22" s="187"/>
      <c r="FS22" s="187"/>
      <c r="FT22" s="187"/>
      <c r="FU22" s="187"/>
      <c r="FV22" s="187"/>
      <c r="FW22" s="187"/>
      <c r="FX22" s="187"/>
      <c r="FY22" s="187"/>
      <c r="FZ22" s="187"/>
      <c r="GA22" s="187"/>
      <c r="GB22" s="187"/>
      <c r="GC22" s="187"/>
      <c r="GD22" s="187"/>
      <c r="GE22" s="187"/>
      <c r="GF22" s="187"/>
      <c r="GG22" s="187"/>
      <c r="GH22" s="187"/>
      <c r="GI22" s="187"/>
      <c r="GJ22" s="187"/>
      <c r="GK22" s="187"/>
      <c r="GL22" s="187"/>
      <c r="GM22" s="187"/>
      <c r="GN22" s="187"/>
      <c r="GO22" s="187"/>
      <c r="GP22" s="187"/>
      <c r="GQ22" s="187"/>
      <c r="GR22" s="187"/>
      <c r="GS22" s="187"/>
      <c r="GT22" s="187"/>
      <c r="GU22" s="187"/>
      <c r="GV22" s="187"/>
      <c r="GW22" s="187"/>
      <c r="GX22" s="187"/>
      <c r="GY22" s="187"/>
      <c r="GZ22" s="187"/>
      <c r="HA22" s="187"/>
      <c r="HB22" s="187"/>
      <c r="HC22" s="187"/>
      <c r="HD22" s="187"/>
      <c r="HE22" s="187"/>
      <c r="HF22" s="187"/>
      <c r="HG22" s="187"/>
      <c r="HH22" s="187"/>
      <c r="HI22" s="187"/>
      <c r="HJ22" s="187"/>
      <c r="HK22" s="187"/>
      <c r="HL22" s="187"/>
      <c r="HM22" s="187"/>
      <c r="HN22" s="187"/>
      <c r="HO22" s="187"/>
      <c r="HP22" s="187"/>
      <c r="HQ22" s="187"/>
      <c r="HR22" s="187"/>
      <c r="HS22" s="187"/>
      <c r="HT22" s="187"/>
      <c r="HU22" s="187"/>
      <c r="HV22" s="187"/>
      <c r="HW22" s="187"/>
      <c r="HX22" s="187"/>
      <c r="HY22" s="187"/>
      <c r="HZ22" s="187"/>
      <c r="IA22" s="187"/>
      <c r="IB22" s="187"/>
      <c r="IC22" s="187"/>
      <c r="ID22" s="187"/>
      <c r="IE22" s="187"/>
      <c r="IF22" s="187"/>
      <c r="IG22" s="187"/>
      <c r="IH22" s="187"/>
      <c r="II22" s="187"/>
      <c r="IJ22" s="187"/>
      <c r="IK22" s="187"/>
      <c r="IL22" s="187"/>
      <c r="IM22" s="187"/>
      <c r="IN22" s="187"/>
      <c r="IO22" s="187"/>
      <c r="IP22" s="187"/>
      <c r="IQ22" s="187"/>
      <c r="IR22" s="187"/>
      <c r="IS22" s="187"/>
      <c r="IT22" s="187"/>
      <c r="IU22" s="187"/>
      <c r="IV22" s="187"/>
    </row>
    <row r="23" spans="1:256" x14ac:dyDescent="0.15">
      <c r="A23" s="187"/>
      <c r="B23" s="210"/>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3"/>
      <c r="AB23" s="187"/>
      <c r="AC23" s="198"/>
      <c r="AD23" s="198"/>
      <c r="AE23" s="198"/>
      <c r="AF23" s="198"/>
      <c r="AG23" s="198"/>
      <c r="AH23" s="202"/>
      <c r="AI23" s="187"/>
      <c r="AJ23" s="187"/>
      <c r="AK23" s="187"/>
      <c r="AL23" s="187"/>
      <c r="AM23" s="187"/>
      <c r="AN23" s="187"/>
      <c r="AO23" s="187"/>
      <c r="AP23" s="187"/>
      <c r="AQ23" s="187"/>
      <c r="AR23" s="187"/>
      <c r="AS23" s="187"/>
      <c r="AT23" s="187"/>
      <c r="AU23" s="187"/>
      <c r="AV23" s="187"/>
      <c r="AW23" s="187"/>
      <c r="AX23" s="187"/>
      <c r="AY23" s="187"/>
      <c r="AZ23" s="187"/>
      <c r="BA23" s="187"/>
      <c r="BB23" s="187"/>
      <c r="BC23" s="187"/>
      <c r="BD23" s="187"/>
      <c r="BE23" s="187"/>
      <c r="BF23" s="187"/>
      <c r="BG23" s="187"/>
      <c r="BH23" s="187"/>
      <c r="BI23" s="187"/>
      <c r="BJ23" s="187"/>
      <c r="BK23" s="187"/>
      <c r="BL23" s="187"/>
      <c r="BM23" s="187"/>
      <c r="BN23" s="187"/>
      <c r="BO23" s="187"/>
      <c r="BP23" s="187"/>
      <c r="BQ23" s="187"/>
      <c r="BR23" s="187"/>
      <c r="BS23" s="187"/>
      <c r="BT23" s="187"/>
      <c r="BU23" s="187"/>
      <c r="BV23" s="187"/>
      <c r="BW23" s="187"/>
      <c r="BX23" s="187"/>
      <c r="BY23" s="187"/>
      <c r="BZ23" s="187"/>
      <c r="CA23" s="187"/>
      <c r="CB23" s="187"/>
      <c r="CC23" s="187"/>
      <c r="CD23" s="187"/>
      <c r="CE23" s="187"/>
      <c r="CF23" s="187"/>
      <c r="CG23" s="187"/>
      <c r="CH23" s="187"/>
      <c r="CI23" s="187"/>
      <c r="CJ23" s="187"/>
      <c r="CK23" s="187"/>
      <c r="CL23" s="187"/>
      <c r="CM23" s="187"/>
      <c r="CN23" s="187"/>
      <c r="CO23" s="187"/>
      <c r="CP23" s="187"/>
      <c r="CQ23" s="187"/>
      <c r="CR23" s="187"/>
      <c r="CS23" s="187"/>
      <c r="CT23" s="187"/>
      <c r="CU23" s="187"/>
      <c r="CV23" s="187"/>
      <c r="CW23" s="187"/>
      <c r="CX23" s="187"/>
      <c r="CY23" s="187"/>
      <c r="CZ23" s="187"/>
      <c r="DA23" s="187"/>
      <c r="DB23" s="187"/>
      <c r="DC23" s="187"/>
      <c r="DD23" s="187"/>
      <c r="DE23" s="187"/>
      <c r="DF23" s="187"/>
      <c r="DG23" s="187"/>
      <c r="DH23" s="187"/>
      <c r="DI23" s="187"/>
      <c r="DJ23" s="187"/>
      <c r="DK23" s="187"/>
      <c r="DL23" s="187"/>
      <c r="DM23" s="187"/>
      <c r="DN23" s="187"/>
      <c r="DO23" s="187"/>
      <c r="DP23" s="187"/>
      <c r="DQ23" s="187"/>
      <c r="DR23" s="187"/>
      <c r="DS23" s="187"/>
      <c r="DT23" s="187"/>
      <c r="DU23" s="187"/>
      <c r="DV23" s="187"/>
      <c r="DW23" s="187"/>
      <c r="DX23" s="187"/>
      <c r="DY23" s="187"/>
      <c r="DZ23" s="187"/>
      <c r="EA23" s="187"/>
      <c r="EB23" s="187"/>
      <c r="EC23" s="187"/>
      <c r="ED23" s="187"/>
      <c r="EE23" s="187"/>
      <c r="EF23" s="187"/>
      <c r="EG23" s="187"/>
      <c r="EH23" s="187"/>
      <c r="EI23" s="187"/>
      <c r="EJ23" s="187"/>
      <c r="EK23" s="187"/>
      <c r="EL23" s="187"/>
      <c r="EM23" s="187"/>
      <c r="EN23" s="187"/>
      <c r="EO23" s="187"/>
      <c r="EP23" s="187"/>
      <c r="EQ23" s="187"/>
      <c r="ER23" s="187"/>
      <c r="ES23" s="187"/>
      <c r="ET23" s="187"/>
      <c r="EU23" s="187"/>
      <c r="EV23" s="187"/>
      <c r="EW23" s="187"/>
      <c r="EX23" s="187"/>
      <c r="EY23" s="187"/>
      <c r="EZ23" s="187"/>
      <c r="FA23" s="187"/>
      <c r="FB23" s="187"/>
      <c r="FC23" s="187"/>
      <c r="FD23" s="187"/>
      <c r="FE23" s="187"/>
      <c r="FF23" s="187"/>
      <c r="FG23" s="187"/>
      <c r="FH23" s="187"/>
      <c r="FI23" s="187"/>
      <c r="FJ23" s="187"/>
      <c r="FK23" s="187"/>
      <c r="FL23" s="187"/>
      <c r="FM23" s="187"/>
      <c r="FN23" s="187"/>
      <c r="FO23" s="187"/>
      <c r="FP23" s="187"/>
      <c r="FQ23" s="187"/>
      <c r="FR23" s="187"/>
      <c r="FS23" s="187"/>
      <c r="FT23" s="187"/>
      <c r="FU23" s="187"/>
      <c r="FV23" s="187"/>
      <c r="FW23" s="187"/>
      <c r="FX23" s="187"/>
      <c r="FY23" s="187"/>
      <c r="FZ23" s="187"/>
      <c r="GA23" s="187"/>
      <c r="GB23" s="187"/>
      <c r="GC23" s="187"/>
      <c r="GD23" s="187"/>
      <c r="GE23" s="187"/>
      <c r="GF23" s="187"/>
      <c r="GG23" s="187"/>
      <c r="GH23" s="187"/>
      <c r="GI23" s="187"/>
      <c r="GJ23" s="187"/>
      <c r="GK23" s="187"/>
      <c r="GL23" s="187"/>
      <c r="GM23" s="187"/>
      <c r="GN23" s="187"/>
      <c r="GO23" s="187"/>
      <c r="GP23" s="187"/>
      <c r="GQ23" s="187"/>
      <c r="GR23" s="187"/>
      <c r="GS23" s="187"/>
      <c r="GT23" s="187"/>
      <c r="GU23" s="187"/>
      <c r="GV23" s="187"/>
      <c r="GW23" s="187"/>
      <c r="GX23" s="187"/>
      <c r="GY23" s="187"/>
      <c r="GZ23" s="187"/>
      <c r="HA23" s="187"/>
      <c r="HB23" s="187"/>
      <c r="HC23" s="187"/>
      <c r="HD23" s="187"/>
      <c r="HE23" s="187"/>
      <c r="HF23" s="187"/>
      <c r="HG23" s="187"/>
      <c r="HH23" s="187"/>
      <c r="HI23" s="187"/>
      <c r="HJ23" s="187"/>
      <c r="HK23" s="187"/>
      <c r="HL23" s="187"/>
      <c r="HM23" s="187"/>
      <c r="HN23" s="187"/>
      <c r="HO23" s="187"/>
      <c r="HP23" s="187"/>
      <c r="HQ23" s="187"/>
      <c r="HR23" s="187"/>
      <c r="HS23" s="187"/>
      <c r="HT23" s="187"/>
      <c r="HU23" s="187"/>
      <c r="HV23" s="187"/>
      <c r="HW23" s="187"/>
      <c r="HX23" s="187"/>
      <c r="HY23" s="187"/>
      <c r="HZ23" s="187"/>
      <c r="IA23" s="187"/>
      <c r="IB23" s="187"/>
      <c r="IC23" s="187"/>
      <c r="ID23" s="187"/>
      <c r="IE23" s="187"/>
      <c r="IF23" s="187"/>
      <c r="IG23" s="187"/>
      <c r="IH23" s="187"/>
      <c r="II23" s="187"/>
      <c r="IJ23" s="187"/>
      <c r="IK23" s="187"/>
      <c r="IL23" s="187"/>
      <c r="IM23" s="187"/>
      <c r="IN23" s="187"/>
      <c r="IO23" s="187"/>
      <c r="IP23" s="187"/>
      <c r="IQ23" s="187"/>
      <c r="IR23" s="187"/>
      <c r="IS23" s="187"/>
      <c r="IT23" s="187"/>
      <c r="IU23" s="187"/>
      <c r="IV23" s="187"/>
    </row>
    <row r="24" spans="1:256" x14ac:dyDescent="0.15">
      <c r="A24" s="187"/>
      <c r="B24" s="210"/>
      <c r="C24" s="645" t="s">
        <v>202</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201"/>
      <c r="AB24" s="201"/>
      <c r="AC24" s="201"/>
      <c r="AD24" s="201"/>
      <c r="AE24" s="201"/>
      <c r="AF24" s="201"/>
      <c r="AG24" s="201"/>
      <c r="AH24" s="202"/>
      <c r="AI24" s="187"/>
      <c r="AJ24" s="187"/>
      <c r="AK24" s="187"/>
      <c r="AL24" s="187"/>
      <c r="AM24" s="187"/>
      <c r="AN24" s="187"/>
      <c r="AO24" s="187"/>
      <c r="AP24" s="187"/>
      <c r="AQ24" s="187"/>
      <c r="AR24" s="187"/>
      <c r="AS24" s="187"/>
      <c r="AT24" s="187"/>
      <c r="AU24" s="187"/>
      <c r="AV24" s="187"/>
      <c r="AW24" s="187"/>
      <c r="AX24" s="187"/>
      <c r="AY24" s="187"/>
      <c r="AZ24" s="187"/>
      <c r="BA24" s="187"/>
      <c r="BB24" s="187"/>
      <c r="BC24" s="187"/>
      <c r="BD24" s="187"/>
      <c r="BE24" s="187"/>
      <c r="BF24" s="187"/>
      <c r="BG24" s="187"/>
      <c r="BH24" s="187"/>
      <c r="BI24" s="187"/>
      <c r="BJ24" s="187"/>
      <c r="BK24" s="187"/>
      <c r="BL24" s="187"/>
      <c r="BM24" s="187"/>
      <c r="BN24" s="187"/>
      <c r="BO24" s="187"/>
      <c r="BP24" s="187"/>
      <c r="BQ24" s="187"/>
      <c r="BR24" s="187"/>
      <c r="BS24" s="187"/>
      <c r="BT24" s="187"/>
      <c r="BU24" s="187"/>
      <c r="BV24" s="187"/>
      <c r="BW24" s="187"/>
      <c r="BX24" s="187"/>
      <c r="BY24" s="187"/>
      <c r="BZ24" s="187"/>
      <c r="CA24" s="187"/>
      <c r="CB24" s="187"/>
      <c r="CC24" s="187"/>
      <c r="CD24" s="187"/>
      <c r="CE24" s="187"/>
      <c r="CF24" s="187"/>
      <c r="CG24" s="187"/>
      <c r="CH24" s="187"/>
      <c r="CI24" s="187"/>
      <c r="CJ24" s="187"/>
      <c r="CK24" s="187"/>
      <c r="CL24" s="187"/>
      <c r="CM24" s="187"/>
      <c r="CN24" s="187"/>
      <c r="CO24" s="187"/>
      <c r="CP24" s="187"/>
      <c r="CQ24" s="187"/>
      <c r="CR24" s="187"/>
      <c r="CS24" s="187"/>
      <c r="CT24" s="187"/>
      <c r="CU24" s="187"/>
      <c r="CV24" s="187"/>
      <c r="CW24" s="187"/>
      <c r="CX24" s="187"/>
      <c r="CY24" s="187"/>
      <c r="CZ24" s="187"/>
      <c r="DA24" s="187"/>
      <c r="DB24" s="187"/>
      <c r="DC24" s="187"/>
      <c r="DD24" s="187"/>
      <c r="DE24" s="187"/>
      <c r="DF24" s="187"/>
      <c r="DG24" s="187"/>
      <c r="DH24" s="187"/>
      <c r="DI24" s="187"/>
      <c r="DJ24" s="187"/>
      <c r="DK24" s="187"/>
      <c r="DL24" s="187"/>
      <c r="DM24" s="187"/>
      <c r="DN24" s="187"/>
      <c r="DO24" s="187"/>
      <c r="DP24" s="187"/>
      <c r="DQ24" s="187"/>
      <c r="DR24" s="187"/>
      <c r="DS24" s="187"/>
      <c r="DT24" s="187"/>
      <c r="DU24" s="187"/>
      <c r="DV24" s="187"/>
      <c r="DW24" s="187"/>
      <c r="DX24" s="187"/>
      <c r="DY24" s="187"/>
      <c r="DZ24" s="187"/>
      <c r="EA24" s="187"/>
      <c r="EB24" s="187"/>
      <c r="EC24" s="187"/>
      <c r="ED24" s="187"/>
      <c r="EE24" s="187"/>
      <c r="EF24" s="187"/>
      <c r="EG24" s="187"/>
      <c r="EH24" s="187"/>
      <c r="EI24" s="187"/>
      <c r="EJ24" s="187"/>
      <c r="EK24" s="187"/>
      <c r="EL24" s="187"/>
      <c r="EM24" s="187"/>
      <c r="EN24" s="187"/>
      <c r="EO24" s="187"/>
      <c r="EP24" s="187"/>
      <c r="EQ24" s="187"/>
      <c r="ER24" s="187"/>
      <c r="ES24" s="187"/>
      <c r="ET24" s="187"/>
      <c r="EU24" s="187"/>
      <c r="EV24" s="187"/>
      <c r="EW24" s="187"/>
      <c r="EX24" s="187"/>
      <c r="EY24" s="187"/>
      <c r="EZ24" s="187"/>
      <c r="FA24" s="187"/>
      <c r="FB24" s="187"/>
      <c r="FC24" s="187"/>
      <c r="FD24" s="187"/>
      <c r="FE24" s="187"/>
      <c r="FF24" s="187"/>
      <c r="FG24" s="187"/>
      <c r="FH24" s="187"/>
      <c r="FI24" s="187"/>
      <c r="FJ24" s="187"/>
      <c r="FK24" s="187"/>
      <c r="FL24" s="187"/>
      <c r="FM24" s="187"/>
      <c r="FN24" s="187"/>
      <c r="FO24" s="187"/>
      <c r="FP24" s="187"/>
      <c r="FQ24" s="187"/>
      <c r="FR24" s="187"/>
      <c r="FS24" s="187"/>
      <c r="FT24" s="187"/>
      <c r="FU24" s="187"/>
      <c r="FV24" s="187"/>
      <c r="FW24" s="187"/>
      <c r="FX24" s="187"/>
      <c r="FY24" s="187"/>
      <c r="FZ24" s="187"/>
      <c r="GA24" s="187"/>
      <c r="GB24" s="187"/>
      <c r="GC24" s="187"/>
      <c r="GD24" s="187"/>
      <c r="GE24" s="187"/>
      <c r="GF24" s="187"/>
      <c r="GG24" s="187"/>
      <c r="GH24" s="187"/>
      <c r="GI24" s="187"/>
      <c r="GJ24" s="187"/>
      <c r="GK24" s="187"/>
      <c r="GL24" s="187"/>
      <c r="GM24" s="187"/>
      <c r="GN24" s="187"/>
      <c r="GO24" s="187"/>
      <c r="GP24" s="187"/>
      <c r="GQ24" s="187"/>
      <c r="GR24" s="187"/>
      <c r="GS24" s="187"/>
      <c r="GT24" s="187"/>
      <c r="GU24" s="187"/>
      <c r="GV24" s="187"/>
      <c r="GW24" s="187"/>
      <c r="GX24" s="187"/>
      <c r="GY24" s="187"/>
      <c r="GZ24" s="187"/>
      <c r="HA24" s="187"/>
      <c r="HB24" s="187"/>
      <c r="HC24" s="187"/>
      <c r="HD24" s="187"/>
      <c r="HE24" s="187"/>
      <c r="HF24" s="187"/>
      <c r="HG24" s="187"/>
      <c r="HH24" s="187"/>
      <c r="HI24" s="187"/>
      <c r="HJ24" s="187"/>
      <c r="HK24" s="187"/>
      <c r="HL24" s="187"/>
      <c r="HM24" s="187"/>
      <c r="HN24" s="187"/>
      <c r="HO24" s="187"/>
      <c r="HP24" s="187"/>
      <c r="HQ24" s="187"/>
      <c r="HR24" s="187"/>
      <c r="HS24" s="187"/>
      <c r="HT24" s="187"/>
      <c r="HU24" s="187"/>
      <c r="HV24" s="187"/>
      <c r="HW24" s="187"/>
      <c r="HX24" s="187"/>
      <c r="HY24" s="187"/>
      <c r="HZ24" s="187"/>
      <c r="IA24" s="187"/>
      <c r="IB24" s="187"/>
      <c r="IC24" s="187"/>
      <c r="ID24" s="187"/>
      <c r="IE24" s="187"/>
      <c r="IF24" s="187"/>
      <c r="IG24" s="187"/>
      <c r="IH24" s="187"/>
      <c r="II24" s="187"/>
      <c r="IJ24" s="187"/>
      <c r="IK24" s="187"/>
      <c r="IL24" s="187"/>
      <c r="IM24" s="187"/>
      <c r="IN24" s="187"/>
      <c r="IO24" s="187"/>
      <c r="IP24" s="187"/>
      <c r="IQ24" s="187"/>
      <c r="IR24" s="187"/>
      <c r="IS24" s="187"/>
      <c r="IT24" s="187"/>
      <c r="IU24" s="187"/>
      <c r="IV24" s="187"/>
    </row>
    <row r="25" spans="1:256" x14ac:dyDescent="0.15">
      <c r="A25" s="187"/>
      <c r="B25" s="218"/>
      <c r="C25" s="652"/>
      <c r="D25" s="652"/>
      <c r="E25" s="652"/>
      <c r="F25" s="652"/>
      <c r="G25" s="652"/>
      <c r="H25" s="652"/>
      <c r="I25" s="652"/>
      <c r="J25" s="652"/>
      <c r="K25" s="652"/>
      <c r="L25" s="652"/>
      <c r="M25" s="652"/>
      <c r="N25" s="652"/>
      <c r="O25" s="652"/>
      <c r="P25" s="652"/>
      <c r="Q25" s="652"/>
      <c r="R25" s="652"/>
      <c r="S25" s="652"/>
      <c r="T25" s="652"/>
      <c r="U25" s="652"/>
      <c r="V25" s="652"/>
      <c r="W25" s="652"/>
      <c r="X25" s="652"/>
      <c r="Y25" s="652"/>
      <c r="Z25" s="652"/>
      <c r="AA25" s="218"/>
      <c r="AB25" s="198"/>
      <c r="AC25" s="198"/>
      <c r="AD25" s="198"/>
      <c r="AE25" s="198"/>
      <c r="AF25" s="198"/>
      <c r="AG25" s="198"/>
      <c r="AH25" s="226"/>
      <c r="AI25" s="187"/>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c r="BK25" s="187"/>
      <c r="BL25" s="187"/>
      <c r="BM25" s="187"/>
      <c r="BN25" s="187"/>
      <c r="BO25" s="187"/>
      <c r="BP25" s="187"/>
      <c r="BQ25" s="187"/>
      <c r="BR25" s="187"/>
      <c r="BS25" s="187"/>
      <c r="BT25" s="187"/>
      <c r="BU25" s="187"/>
      <c r="BV25" s="187"/>
      <c r="BW25" s="187"/>
      <c r="BX25" s="187"/>
      <c r="BY25" s="187"/>
      <c r="BZ25" s="187"/>
      <c r="CA25" s="187"/>
      <c r="CB25" s="187"/>
      <c r="CC25" s="187"/>
      <c r="CD25" s="187"/>
      <c r="CE25" s="187"/>
      <c r="CF25" s="187"/>
      <c r="CG25" s="187"/>
      <c r="CH25" s="187"/>
      <c r="CI25" s="187"/>
      <c r="CJ25" s="187"/>
      <c r="CK25" s="187"/>
      <c r="CL25" s="187"/>
      <c r="CM25" s="187"/>
      <c r="CN25" s="187"/>
      <c r="CO25" s="187"/>
      <c r="CP25" s="187"/>
      <c r="CQ25" s="187"/>
      <c r="CR25" s="187"/>
      <c r="CS25" s="187"/>
      <c r="CT25" s="187"/>
      <c r="CU25" s="187"/>
      <c r="CV25" s="187"/>
      <c r="CW25" s="187"/>
      <c r="CX25" s="187"/>
      <c r="CY25" s="187"/>
      <c r="CZ25" s="187"/>
      <c r="DA25" s="187"/>
      <c r="DB25" s="187"/>
      <c r="DC25" s="187"/>
      <c r="DD25" s="187"/>
      <c r="DE25" s="187"/>
      <c r="DF25" s="187"/>
      <c r="DG25" s="187"/>
      <c r="DH25" s="187"/>
      <c r="DI25" s="187"/>
      <c r="DJ25" s="187"/>
      <c r="DK25" s="187"/>
      <c r="DL25" s="187"/>
      <c r="DM25" s="187"/>
      <c r="DN25" s="187"/>
      <c r="DO25" s="187"/>
      <c r="DP25" s="187"/>
      <c r="DQ25" s="187"/>
      <c r="DR25" s="187"/>
      <c r="DS25" s="187"/>
      <c r="DT25" s="187"/>
      <c r="DU25" s="187"/>
      <c r="DV25" s="187"/>
      <c r="DW25" s="187"/>
      <c r="DX25" s="187"/>
      <c r="DY25" s="187"/>
      <c r="DZ25" s="187"/>
      <c r="EA25" s="187"/>
      <c r="EB25" s="187"/>
      <c r="EC25" s="187"/>
      <c r="ED25" s="187"/>
      <c r="EE25" s="187"/>
      <c r="EF25" s="187"/>
      <c r="EG25" s="187"/>
      <c r="EH25" s="187"/>
      <c r="EI25" s="187"/>
      <c r="EJ25" s="187"/>
      <c r="EK25" s="187"/>
      <c r="EL25" s="187"/>
      <c r="EM25" s="187"/>
      <c r="EN25" s="187"/>
      <c r="EO25" s="187"/>
      <c r="EP25" s="187"/>
      <c r="EQ25" s="187"/>
      <c r="ER25" s="187"/>
      <c r="ES25" s="187"/>
      <c r="ET25" s="187"/>
      <c r="EU25" s="187"/>
      <c r="EV25" s="187"/>
      <c r="EW25" s="187"/>
      <c r="EX25" s="187"/>
      <c r="EY25" s="187"/>
      <c r="EZ25" s="187"/>
      <c r="FA25" s="187"/>
      <c r="FB25" s="187"/>
      <c r="FC25" s="187"/>
      <c r="FD25" s="187"/>
      <c r="FE25" s="187"/>
      <c r="FF25" s="187"/>
      <c r="FG25" s="187"/>
      <c r="FH25" s="187"/>
      <c r="FI25" s="187"/>
      <c r="FJ25" s="187"/>
      <c r="FK25" s="187"/>
      <c r="FL25" s="187"/>
      <c r="FM25" s="187"/>
      <c r="FN25" s="187"/>
      <c r="FO25" s="187"/>
      <c r="FP25" s="187"/>
      <c r="FQ25" s="187"/>
      <c r="FR25" s="187"/>
      <c r="FS25" s="187"/>
      <c r="FT25" s="187"/>
      <c r="FU25" s="187"/>
      <c r="FV25" s="187"/>
      <c r="FW25" s="187"/>
      <c r="FX25" s="187"/>
      <c r="FY25" s="187"/>
      <c r="FZ25" s="187"/>
      <c r="GA25" s="187"/>
      <c r="GB25" s="187"/>
      <c r="GC25" s="187"/>
      <c r="GD25" s="187"/>
      <c r="GE25" s="187"/>
      <c r="GF25" s="187"/>
      <c r="GG25" s="187"/>
      <c r="GH25" s="187"/>
      <c r="GI25" s="187"/>
      <c r="GJ25" s="187"/>
      <c r="GK25" s="187"/>
      <c r="GL25" s="187"/>
      <c r="GM25" s="187"/>
      <c r="GN25" s="187"/>
      <c r="GO25" s="187"/>
      <c r="GP25" s="187"/>
      <c r="GQ25" s="187"/>
      <c r="GR25" s="187"/>
      <c r="GS25" s="187"/>
      <c r="GT25" s="187"/>
      <c r="GU25" s="187"/>
      <c r="GV25" s="187"/>
      <c r="GW25" s="187"/>
      <c r="GX25" s="187"/>
      <c r="GY25" s="187"/>
      <c r="GZ25" s="187"/>
      <c r="HA25" s="187"/>
      <c r="HB25" s="187"/>
      <c r="HC25" s="187"/>
      <c r="HD25" s="187"/>
      <c r="HE25" s="187"/>
      <c r="HF25" s="187"/>
      <c r="HG25" s="187"/>
      <c r="HH25" s="187"/>
      <c r="HI25" s="187"/>
      <c r="HJ25" s="187"/>
      <c r="HK25" s="187"/>
      <c r="HL25" s="187"/>
      <c r="HM25" s="187"/>
      <c r="HN25" s="187"/>
      <c r="HO25" s="187"/>
      <c r="HP25" s="187"/>
      <c r="HQ25" s="187"/>
      <c r="HR25" s="187"/>
      <c r="HS25" s="187"/>
      <c r="HT25" s="187"/>
      <c r="HU25" s="187"/>
      <c r="HV25" s="187"/>
      <c r="HW25" s="187"/>
      <c r="HX25" s="187"/>
      <c r="HY25" s="187"/>
      <c r="HZ25" s="187"/>
      <c r="IA25" s="187"/>
      <c r="IB25" s="187"/>
      <c r="IC25" s="187"/>
      <c r="ID25" s="187"/>
      <c r="IE25" s="187"/>
      <c r="IF25" s="187"/>
      <c r="IG25" s="187"/>
      <c r="IH25" s="187"/>
      <c r="II25" s="187"/>
      <c r="IJ25" s="187"/>
      <c r="IK25" s="187"/>
      <c r="IL25" s="187"/>
      <c r="IM25" s="187"/>
      <c r="IN25" s="187"/>
      <c r="IO25" s="187"/>
      <c r="IP25" s="187"/>
      <c r="IQ25" s="187"/>
      <c r="IR25" s="187"/>
      <c r="IS25" s="187"/>
      <c r="IT25" s="187"/>
      <c r="IU25" s="187"/>
      <c r="IV25" s="187"/>
    </row>
    <row r="26" spans="1:256" x14ac:dyDescent="0.15">
      <c r="A26" s="187"/>
      <c r="B26" s="218"/>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226"/>
      <c r="AI26" s="187"/>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c r="BK26" s="187"/>
      <c r="BL26" s="187"/>
      <c r="BM26" s="187"/>
      <c r="BN26" s="187"/>
      <c r="BO26" s="187"/>
      <c r="BP26" s="187"/>
      <c r="BQ26" s="187"/>
      <c r="BR26" s="187"/>
      <c r="BS26" s="187"/>
      <c r="BT26" s="187"/>
      <c r="BU26" s="187"/>
      <c r="BV26" s="187"/>
      <c r="BW26" s="187"/>
      <c r="BX26" s="187"/>
      <c r="BY26" s="187"/>
      <c r="BZ26" s="187"/>
      <c r="CA26" s="187"/>
      <c r="CB26" s="187"/>
      <c r="CC26" s="187"/>
      <c r="CD26" s="187"/>
      <c r="CE26" s="187"/>
      <c r="CF26" s="187"/>
      <c r="CG26" s="187"/>
      <c r="CH26" s="187"/>
      <c r="CI26" s="187"/>
      <c r="CJ26" s="187"/>
      <c r="CK26" s="187"/>
      <c r="CL26" s="187"/>
      <c r="CM26" s="187"/>
      <c r="CN26" s="187"/>
      <c r="CO26" s="187"/>
      <c r="CP26" s="187"/>
      <c r="CQ26" s="187"/>
      <c r="CR26" s="187"/>
      <c r="CS26" s="187"/>
      <c r="CT26" s="187"/>
      <c r="CU26" s="187"/>
      <c r="CV26" s="187"/>
      <c r="CW26" s="187"/>
      <c r="CX26" s="187"/>
      <c r="CY26" s="187"/>
      <c r="CZ26" s="187"/>
      <c r="DA26" s="187"/>
      <c r="DB26" s="187"/>
      <c r="DC26" s="187"/>
      <c r="DD26" s="187"/>
      <c r="DE26" s="187"/>
      <c r="DF26" s="187"/>
      <c r="DG26" s="187"/>
      <c r="DH26" s="187"/>
      <c r="DI26" s="187"/>
      <c r="DJ26" s="187"/>
      <c r="DK26" s="187"/>
      <c r="DL26" s="187"/>
      <c r="DM26" s="187"/>
      <c r="DN26" s="187"/>
      <c r="DO26" s="187"/>
      <c r="DP26" s="187"/>
      <c r="DQ26" s="187"/>
      <c r="DR26" s="187"/>
      <c r="DS26" s="187"/>
      <c r="DT26" s="187"/>
      <c r="DU26" s="187"/>
      <c r="DV26" s="187"/>
      <c r="DW26" s="187"/>
      <c r="DX26" s="187"/>
      <c r="DY26" s="187"/>
      <c r="DZ26" s="187"/>
      <c r="EA26" s="187"/>
      <c r="EB26" s="187"/>
      <c r="EC26" s="187"/>
      <c r="ED26" s="187"/>
      <c r="EE26" s="187"/>
      <c r="EF26" s="187"/>
      <c r="EG26" s="187"/>
      <c r="EH26" s="187"/>
      <c r="EI26" s="187"/>
      <c r="EJ26" s="187"/>
      <c r="EK26" s="187"/>
      <c r="EL26" s="187"/>
      <c r="EM26" s="187"/>
      <c r="EN26" s="187"/>
      <c r="EO26" s="187"/>
      <c r="EP26" s="187"/>
      <c r="EQ26" s="187"/>
      <c r="ER26" s="187"/>
      <c r="ES26" s="187"/>
      <c r="ET26" s="187"/>
      <c r="EU26" s="187"/>
      <c r="EV26" s="187"/>
      <c r="EW26" s="187"/>
      <c r="EX26" s="187"/>
      <c r="EY26" s="187"/>
      <c r="EZ26" s="187"/>
      <c r="FA26" s="187"/>
      <c r="FB26" s="187"/>
      <c r="FC26" s="187"/>
      <c r="FD26" s="187"/>
      <c r="FE26" s="187"/>
      <c r="FF26" s="187"/>
      <c r="FG26" s="187"/>
      <c r="FH26" s="187"/>
      <c r="FI26" s="187"/>
      <c r="FJ26" s="187"/>
      <c r="FK26" s="187"/>
      <c r="FL26" s="187"/>
      <c r="FM26" s="187"/>
      <c r="FN26" s="187"/>
      <c r="FO26" s="187"/>
      <c r="FP26" s="187"/>
      <c r="FQ26" s="187"/>
      <c r="FR26" s="187"/>
      <c r="FS26" s="187"/>
      <c r="FT26" s="187"/>
      <c r="FU26" s="187"/>
      <c r="FV26" s="187"/>
      <c r="FW26" s="187"/>
      <c r="FX26" s="187"/>
      <c r="FY26" s="187"/>
      <c r="FZ26" s="187"/>
      <c r="GA26" s="187"/>
      <c r="GB26" s="187"/>
      <c r="GC26" s="187"/>
      <c r="GD26" s="187"/>
      <c r="GE26" s="187"/>
      <c r="GF26" s="187"/>
      <c r="GG26" s="187"/>
      <c r="GH26" s="187"/>
      <c r="GI26" s="187"/>
      <c r="GJ26" s="187"/>
      <c r="GK26" s="187"/>
      <c r="GL26" s="187"/>
      <c r="GM26" s="187"/>
      <c r="GN26" s="187"/>
      <c r="GO26" s="187"/>
      <c r="GP26" s="187"/>
      <c r="GQ26" s="187"/>
      <c r="GR26" s="187"/>
      <c r="GS26" s="187"/>
      <c r="GT26" s="187"/>
      <c r="GU26" s="187"/>
      <c r="GV26" s="187"/>
      <c r="GW26" s="187"/>
      <c r="GX26" s="187"/>
      <c r="GY26" s="187"/>
      <c r="GZ26" s="187"/>
      <c r="HA26" s="187"/>
      <c r="HB26" s="187"/>
      <c r="HC26" s="187"/>
      <c r="HD26" s="187"/>
      <c r="HE26" s="187"/>
      <c r="HF26" s="187"/>
      <c r="HG26" s="187"/>
      <c r="HH26" s="187"/>
      <c r="HI26" s="187"/>
      <c r="HJ26" s="187"/>
      <c r="HK26" s="187"/>
      <c r="HL26" s="187"/>
      <c r="HM26" s="187"/>
      <c r="HN26" s="187"/>
      <c r="HO26" s="187"/>
      <c r="HP26" s="187"/>
      <c r="HQ26" s="187"/>
      <c r="HR26" s="187"/>
      <c r="HS26" s="187"/>
      <c r="HT26" s="187"/>
      <c r="HU26" s="187"/>
      <c r="HV26" s="187"/>
      <c r="HW26" s="187"/>
      <c r="HX26" s="187"/>
      <c r="HY26" s="187"/>
      <c r="HZ26" s="187"/>
      <c r="IA26" s="187"/>
      <c r="IB26" s="187"/>
      <c r="IC26" s="187"/>
      <c r="ID26" s="187"/>
      <c r="IE26" s="187"/>
      <c r="IF26" s="187"/>
      <c r="IG26" s="187"/>
      <c r="IH26" s="187"/>
      <c r="II26" s="187"/>
      <c r="IJ26" s="187"/>
      <c r="IK26" s="187"/>
      <c r="IL26" s="187"/>
      <c r="IM26" s="187"/>
      <c r="IN26" s="187"/>
      <c r="IO26" s="187"/>
      <c r="IP26" s="187"/>
      <c r="IQ26" s="187"/>
      <c r="IR26" s="187"/>
      <c r="IS26" s="187"/>
      <c r="IT26" s="187"/>
      <c r="IU26" s="187"/>
      <c r="IV26" s="187"/>
    </row>
    <row r="27" spans="1:256" x14ac:dyDescent="0.15">
      <c r="A27" s="187"/>
      <c r="B27" s="210"/>
      <c r="C27" s="636" t="s">
        <v>203</v>
      </c>
      <c r="D27" s="636"/>
      <c r="E27" s="636"/>
      <c r="F27" s="636"/>
      <c r="G27" s="636"/>
      <c r="H27" s="636"/>
      <c r="I27" s="636"/>
      <c r="J27" s="636"/>
      <c r="K27" s="646"/>
      <c r="L27" s="646"/>
      <c r="M27" s="646"/>
      <c r="N27" s="646"/>
      <c r="O27" s="646"/>
      <c r="P27" s="646"/>
      <c r="Q27" s="646"/>
      <c r="R27" s="646" t="s">
        <v>115</v>
      </c>
      <c r="S27" s="646"/>
      <c r="T27" s="646"/>
      <c r="U27" s="646"/>
      <c r="V27" s="646"/>
      <c r="W27" s="646"/>
      <c r="X27" s="646"/>
      <c r="Y27" s="646"/>
      <c r="Z27" s="646" t="s">
        <v>204</v>
      </c>
      <c r="AA27" s="646"/>
      <c r="AB27" s="646"/>
      <c r="AC27" s="646"/>
      <c r="AD27" s="646"/>
      <c r="AE27" s="646"/>
      <c r="AF27" s="646"/>
      <c r="AG27" s="648" t="s">
        <v>179</v>
      </c>
      <c r="AH27" s="202"/>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7"/>
      <c r="CF27" s="187"/>
      <c r="CG27" s="187"/>
      <c r="CH27" s="187"/>
      <c r="CI27" s="187"/>
      <c r="CJ27" s="187"/>
      <c r="CK27" s="187"/>
      <c r="CL27" s="187"/>
      <c r="CM27" s="187"/>
      <c r="CN27" s="187"/>
      <c r="CO27" s="187"/>
      <c r="CP27" s="187"/>
      <c r="CQ27" s="187"/>
      <c r="CR27" s="187"/>
      <c r="CS27" s="187"/>
      <c r="CT27" s="187"/>
      <c r="CU27" s="187"/>
      <c r="CV27" s="187"/>
      <c r="CW27" s="187"/>
      <c r="CX27" s="187"/>
      <c r="CY27" s="187"/>
      <c r="CZ27" s="187"/>
      <c r="DA27" s="187"/>
      <c r="DB27" s="187"/>
      <c r="DC27" s="187"/>
      <c r="DD27" s="187"/>
      <c r="DE27" s="187"/>
      <c r="DF27" s="187"/>
      <c r="DG27" s="187"/>
      <c r="DH27" s="187"/>
      <c r="DI27" s="187"/>
      <c r="DJ27" s="187"/>
      <c r="DK27" s="187"/>
      <c r="DL27" s="187"/>
      <c r="DM27" s="187"/>
      <c r="DN27" s="187"/>
      <c r="DO27" s="187"/>
      <c r="DP27" s="187"/>
      <c r="DQ27" s="187"/>
      <c r="DR27" s="187"/>
      <c r="DS27" s="187"/>
      <c r="DT27" s="187"/>
      <c r="DU27" s="187"/>
      <c r="DV27" s="187"/>
      <c r="DW27" s="187"/>
      <c r="DX27" s="187"/>
      <c r="DY27" s="187"/>
      <c r="DZ27" s="187"/>
      <c r="EA27" s="187"/>
      <c r="EB27" s="187"/>
      <c r="EC27" s="187"/>
      <c r="ED27" s="187"/>
      <c r="EE27" s="187"/>
      <c r="EF27" s="187"/>
      <c r="EG27" s="187"/>
      <c r="EH27" s="187"/>
      <c r="EI27" s="187"/>
      <c r="EJ27" s="187"/>
      <c r="EK27" s="187"/>
      <c r="EL27" s="187"/>
      <c r="EM27" s="187"/>
      <c r="EN27" s="187"/>
      <c r="EO27" s="187"/>
      <c r="EP27" s="187"/>
      <c r="EQ27" s="187"/>
      <c r="ER27" s="187"/>
      <c r="ES27" s="187"/>
      <c r="ET27" s="187"/>
      <c r="EU27" s="187"/>
      <c r="EV27" s="187"/>
      <c r="EW27" s="187"/>
      <c r="EX27" s="187"/>
      <c r="EY27" s="187"/>
      <c r="EZ27" s="187"/>
      <c r="FA27" s="187"/>
      <c r="FB27" s="187"/>
      <c r="FC27" s="187"/>
      <c r="FD27" s="187"/>
      <c r="FE27" s="187"/>
      <c r="FF27" s="187"/>
      <c r="FG27" s="187"/>
      <c r="FH27" s="187"/>
      <c r="FI27" s="187"/>
      <c r="FJ27" s="187"/>
      <c r="FK27" s="187"/>
      <c r="FL27" s="187"/>
      <c r="FM27" s="187"/>
      <c r="FN27" s="187"/>
      <c r="FO27" s="187"/>
      <c r="FP27" s="187"/>
      <c r="FQ27" s="187"/>
      <c r="FR27" s="187"/>
      <c r="FS27" s="187"/>
      <c r="FT27" s="187"/>
      <c r="FU27" s="187"/>
      <c r="FV27" s="187"/>
      <c r="FW27" s="187"/>
      <c r="FX27" s="187"/>
      <c r="FY27" s="187"/>
      <c r="FZ27" s="187"/>
      <c r="GA27" s="187"/>
      <c r="GB27" s="187"/>
      <c r="GC27" s="187"/>
      <c r="GD27" s="187"/>
      <c r="GE27" s="187"/>
      <c r="GF27" s="187"/>
      <c r="GG27" s="187"/>
      <c r="GH27" s="187"/>
      <c r="GI27" s="187"/>
      <c r="GJ27" s="187"/>
      <c r="GK27" s="187"/>
      <c r="GL27" s="187"/>
      <c r="GM27" s="187"/>
      <c r="GN27" s="187"/>
      <c r="GO27" s="187"/>
      <c r="GP27" s="187"/>
      <c r="GQ27" s="187"/>
      <c r="GR27" s="187"/>
      <c r="GS27" s="187"/>
      <c r="GT27" s="187"/>
      <c r="GU27" s="187"/>
      <c r="GV27" s="187"/>
      <c r="GW27" s="187"/>
      <c r="GX27" s="187"/>
      <c r="GY27" s="187"/>
      <c r="GZ27" s="187"/>
      <c r="HA27" s="187"/>
      <c r="HB27" s="187"/>
      <c r="HC27" s="187"/>
      <c r="HD27" s="187"/>
      <c r="HE27" s="187"/>
      <c r="HF27" s="187"/>
      <c r="HG27" s="187"/>
      <c r="HH27" s="187"/>
      <c r="HI27" s="187"/>
      <c r="HJ27" s="187"/>
      <c r="HK27" s="187"/>
      <c r="HL27" s="187"/>
      <c r="HM27" s="187"/>
      <c r="HN27" s="187"/>
      <c r="HO27" s="187"/>
      <c r="HP27" s="187"/>
      <c r="HQ27" s="187"/>
      <c r="HR27" s="187"/>
      <c r="HS27" s="187"/>
      <c r="HT27" s="187"/>
      <c r="HU27" s="187"/>
      <c r="HV27" s="187"/>
      <c r="HW27" s="187"/>
      <c r="HX27" s="187"/>
      <c r="HY27" s="187"/>
      <c r="HZ27" s="187"/>
      <c r="IA27" s="187"/>
      <c r="IB27" s="187"/>
      <c r="IC27" s="187"/>
      <c r="ID27" s="187"/>
      <c r="IE27" s="187"/>
      <c r="IF27" s="187"/>
      <c r="IG27" s="187"/>
      <c r="IH27" s="187"/>
      <c r="II27" s="187"/>
      <c r="IJ27" s="187"/>
      <c r="IK27" s="187"/>
      <c r="IL27" s="187"/>
      <c r="IM27" s="187"/>
      <c r="IN27" s="187"/>
      <c r="IO27" s="187"/>
      <c r="IP27" s="187"/>
      <c r="IQ27" s="187"/>
      <c r="IR27" s="187"/>
      <c r="IS27" s="187"/>
      <c r="IT27" s="187"/>
      <c r="IU27" s="187"/>
      <c r="IV27" s="187"/>
    </row>
    <row r="28" spans="1:256" x14ac:dyDescent="0.15">
      <c r="A28" s="187"/>
      <c r="B28" s="210"/>
      <c r="C28" s="636"/>
      <c r="D28" s="636"/>
      <c r="E28" s="636"/>
      <c r="F28" s="636"/>
      <c r="G28" s="636"/>
      <c r="H28" s="636"/>
      <c r="I28" s="636"/>
      <c r="J28" s="636"/>
      <c r="K28" s="647"/>
      <c r="L28" s="647"/>
      <c r="M28" s="647"/>
      <c r="N28" s="647"/>
      <c r="O28" s="647"/>
      <c r="P28" s="647"/>
      <c r="Q28" s="647"/>
      <c r="R28" s="647"/>
      <c r="S28" s="647"/>
      <c r="T28" s="647"/>
      <c r="U28" s="647"/>
      <c r="V28" s="647"/>
      <c r="W28" s="647"/>
      <c r="X28" s="647"/>
      <c r="Y28" s="647"/>
      <c r="Z28" s="647"/>
      <c r="AA28" s="647"/>
      <c r="AB28" s="647"/>
      <c r="AC28" s="647"/>
      <c r="AD28" s="647"/>
      <c r="AE28" s="647"/>
      <c r="AF28" s="647"/>
      <c r="AG28" s="649"/>
      <c r="AH28" s="202"/>
      <c r="AI28" s="187"/>
      <c r="AJ28" s="187"/>
      <c r="AK28" s="187"/>
      <c r="AL28" s="187"/>
      <c r="AM28" s="187"/>
      <c r="AN28" s="187"/>
      <c r="AO28" s="187"/>
      <c r="AP28" s="187"/>
      <c r="AQ28" s="187"/>
      <c r="AR28" s="187"/>
      <c r="AS28" s="187"/>
      <c r="AT28" s="187"/>
      <c r="AU28" s="187"/>
      <c r="AV28" s="187"/>
      <c r="AW28" s="187"/>
      <c r="AX28" s="187"/>
      <c r="AY28" s="187"/>
      <c r="AZ28" s="187"/>
      <c r="BA28" s="187"/>
      <c r="BB28" s="187"/>
      <c r="BC28" s="187"/>
      <c r="BD28" s="187"/>
      <c r="BE28" s="187"/>
      <c r="BF28" s="187"/>
      <c r="BG28" s="187"/>
      <c r="BH28" s="187"/>
      <c r="BI28" s="187"/>
      <c r="BJ28" s="187"/>
      <c r="BK28" s="187"/>
      <c r="BL28" s="187"/>
      <c r="BM28" s="187"/>
      <c r="BN28" s="187"/>
      <c r="BO28" s="187"/>
      <c r="BP28" s="187"/>
      <c r="BQ28" s="187"/>
      <c r="BR28" s="187"/>
      <c r="BS28" s="187"/>
      <c r="BT28" s="187"/>
      <c r="BU28" s="187"/>
      <c r="BV28" s="187"/>
      <c r="BW28" s="187"/>
      <c r="BX28" s="187"/>
      <c r="BY28" s="187"/>
      <c r="BZ28" s="187"/>
      <c r="CA28" s="187"/>
      <c r="CB28" s="187"/>
      <c r="CC28" s="187"/>
      <c r="CD28" s="187"/>
      <c r="CE28" s="187"/>
      <c r="CF28" s="187"/>
      <c r="CG28" s="187"/>
      <c r="CH28" s="187"/>
      <c r="CI28" s="187"/>
      <c r="CJ28" s="187"/>
      <c r="CK28" s="187"/>
      <c r="CL28" s="187"/>
      <c r="CM28" s="187"/>
      <c r="CN28" s="187"/>
      <c r="CO28" s="187"/>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7"/>
      <c r="DS28" s="187"/>
      <c r="DT28" s="187"/>
      <c r="DU28" s="187"/>
      <c r="DV28" s="187"/>
      <c r="DW28" s="187"/>
      <c r="DX28" s="187"/>
      <c r="DY28" s="187"/>
      <c r="DZ28" s="187"/>
      <c r="EA28" s="187"/>
      <c r="EB28" s="187"/>
      <c r="EC28" s="187"/>
      <c r="ED28" s="187"/>
      <c r="EE28" s="187"/>
      <c r="EF28" s="187"/>
      <c r="EG28" s="187"/>
      <c r="EH28" s="187"/>
      <c r="EI28" s="187"/>
      <c r="EJ28" s="187"/>
      <c r="EK28" s="187"/>
      <c r="EL28" s="187"/>
      <c r="EM28" s="187"/>
      <c r="EN28" s="187"/>
      <c r="EO28" s="187"/>
      <c r="EP28" s="187"/>
      <c r="EQ28" s="187"/>
      <c r="ER28" s="187"/>
      <c r="ES28" s="187"/>
      <c r="ET28" s="187"/>
      <c r="EU28" s="187"/>
      <c r="EV28" s="187"/>
      <c r="EW28" s="187"/>
      <c r="EX28" s="187"/>
      <c r="EY28" s="187"/>
      <c r="EZ28" s="187"/>
      <c r="FA28" s="187"/>
      <c r="FB28" s="187"/>
      <c r="FC28" s="187"/>
      <c r="FD28" s="187"/>
      <c r="FE28" s="187"/>
      <c r="FF28" s="187"/>
      <c r="FG28" s="187"/>
      <c r="FH28" s="187"/>
      <c r="FI28" s="187"/>
      <c r="FJ28" s="187"/>
      <c r="FK28" s="187"/>
      <c r="FL28" s="187"/>
      <c r="FM28" s="187"/>
      <c r="FN28" s="187"/>
      <c r="FO28" s="187"/>
      <c r="FP28" s="187"/>
      <c r="FQ28" s="187"/>
      <c r="FR28" s="187"/>
      <c r="FS28" s="187"/>
      <c r="FT28" s="187"/>
      <c r="FU28" s="187"/>
      <c r="FV28" s="187"/>
      <c r="FW28" s="187"/>
      <c r="FX28" s="187"/>
      <c r="FY28" s="187"/>
      <c r="FZ28" s="187"/>
      <c r="GA28" s="187"/>
      <c r="GB28" s="187"/>
      <c r="GC28" s="187"/>
      <c r="GD28" s="187"/>
      <c r="GE28" s="187"/>
      <c r="GF28" s="187"/>
      <c r="GG28" s="187"/>
      <c r="GH28" s="187"/>
      <c r="GI28" s="187"/>
      <c r="GJ28" s="187"/>
      <c r="GK28" s="187"/>
      <c r="GL28" s="187"/>
      <c r="GM28" s="187"/>
      <c r="GN28" s="187"/>
      <c r="GO28" s="187"/>
      <c r="GP28" s="187"/>
      <c r="GQ28" s="187"/>
      <c r="GR28" s="187"/>
      <c r="GS28" s="187"/>
      <c r="GT28" s="187"/>
      <c r="GU28" s="187"/>
      <c r="GV28" s="187"/>
      <c r="GW28" s="187"/>
      <c r="GX28" s="187"/>
      <c r="GY28" s="187"/>
      <c r="GZ28" s="187"/>
      <c r="HA28" s="187"/>
      <c r="HB28" s="187"/>
      <c r="HC28" s="187"/>
      <c r="HD28" s="187"/>
      <c r="HE28" s="187"/>
      <c r="HF28" s="187"/>
      <c r="HG28" s="187"/>
      <c r="HH28" s="187"/>
      <c r="HI28" s="187"/>
      <c r="HJ28" s="187"/>
      <c r="HK28" s="187"/>
      <c r="HL28" s="187"/>
      <c r="HM28" s="187"/>
      <c r="HN28" s="187"/>
      <c r="HO28" s="187"/>
      <c r="HP28" s="187"/>
      <c r="HQ28" s="187"/>
      <c r="HR28" s="187"/>
      <c r="HS28" s="187"/>
      <c r="HT28" s="187"/>
      <c r="HU28" s="187"/>
      <c r="HV28" s="187"/>
      <c r="HW28" s="187"/>
      <c r="HX28" s="187"/>
      <c r="HY28" s="187"/>
      <c r="HZ28" s="187"/>
      <c r="IA28" s="187"/>
      <c r="IB28" s="187"/>
      <c r="IC28" s="187"/>
      <c r="ID28" s="187"/>
      <c r="IE28" s="187"/>
      <c r="IF28" s="187"/>
      <c r="IG28" s="187"/>
      <c r="IH28" s="187"/>
      <c r="II28" s="187"/>
      <c r="IJ28" s="187"/>
      <c r="IK28" s="187"/>
      <c r="IL28" s="187"/>
      <c r="IM28" s="187"/>
      <c r="IN28" s="187"/>
      <c r="IO28" s="187"/>
      <c r="IP28" s="187"/>
      <c r="IQ28" s="187"/>
      <c r="IR28" s="187"/>
      <c r="IS28" s="187"/>
      <c r="IT28" s="187"/>
      <c r="IU28" s="187"/>
      <c r="IV28" s="187"/>
    </row>
    <row r="29" spans="1:256" x14ac:dyDescent="0.15">
      <c r="A29" s="187"/>
      <c r="B29" s="227"/>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28"/>
      <c r="AI29" s="187"/>
      <c r="AJ29" s="187"/>
      <c r="AK29" s="187"/>
      <c r="AL29" s="187"/>
      <c r="AM29" s="187"/>
      <c r="AN29" s="187"/>
      <c r="AO29" s="187"/>
      <c r="AP29" s="187"/>
      <c r="AQ29" s="187"/>
      <c r="AR29" s="187"/>
      <c r="AS29" s="187"/>
      <c r="AT29" s="187"/>
      <c r="AU29" s="187"/>
      <c r="AV29" s="187"/>
      <c r="AW29" s="187"/>
      <c r="AX29" s="187"/>
      <c r="AY29" s="187"/>
      <c r="AZ29" s="187"/>
      <c r="BA29" s="187"/>
      <c r="BB29" s="187"/>
      <c r="BC29" s="187"/>
      <c r="BD29" s="187"/>
      <c r="BE29" s="187"/>
      <c r="BF29" s="187"/>
      <c r="BG29" s="187"/>
      <c r="BH29" s="187"/>
      <c r="BI29" s="187"/>
      <c r="BJ29" s="187"/>
      <c r="BK29" s="187"/>
      <c r="BL29" s="187"/>
      <c r="BM29" s="187"/>
      <c r="BN29" s="187"/>
      <c r="BO29" s="187"/>
      <c r="BP29" s="187"/>
      <c r="BQ29" s="187"/>
      <c r="BR29" s="187"/>
      <c r="BS29" s="187"/>
      <c r="BT29" s="187"/>
      <c r="BU29" s="187"/>
      <c r="BV29" s="187"/>
      <c r="BW29" s="187"/>
      <c r="BX29" s="187"/>
      <c r="BY29" s="187"/>
      <c r="BZ29" s="187"/>
      <c r="CA29" s="187"/>
      <c r="CB29" s="187"/>
      <c r="CC29" s="187"/>
      <c r="CD29" s="187"/>
      <c r="CE29" s="187"/>
      <c r="CF29" s="187"/>
      <c r="CG29" s="187"/>
      <c r="CH29" s="187"/>
      <c r="CI29" s="187"/>
      <c r="CJ29" s="187"/>
      <c r="CK29" s="187"/>
      <c r="CL29" s="187"/>
      <c r="CM29" s="187"/>
      <c r="CN29" s="187"/>
      <c r="CO29" s="187"/>
      <c r="CP29" s="187"/>
      <c r="CQ29" s="187"/>
      <c r="CR29" s="187"/>
      <c r="CS29" s="187"/>
      <c r="CT29" s="187"/>
      <c r="CU29" s="187"/>
      <c r="CV29" s="187"/>
      <c r="CW29" s="187"/>
      <c r="CX29" s="187"/>
      <c r="CY29" s="187"/>
      <c r="CZ29" s="187"/>
      <c r="DA29" s="187"/>
      <c r="DB29" s="187"/>
      <c r="DC29" s="187"/>
      <c r="DD29" s="187"/>
      <c r="DE29" s="187"/>
      <c r="DF29" s="187"/>
      <c r="DG29" s="187"/>
      <c r="DH29" s="187"/>
      <c r="DI29" s="187"/>
      <c r="DJ29" s="187"/>
      <c r="DK29" s="187"/>
      <c r="DL29" s="187"/>
      <c r="DM29" s="187"/>
      <c r="DN29" s="187"/>
      <c r="DO29" s="187"/>
      <c r="DP29" s="187"/>
      <c r="DQ29" s="187"/>
      <c r="DR29" s="187"/>
      <c r="DS29" s="187"/>
      <c r="DT29" s="187"/>
      <c r="DU29" s="187"/>
      <c r="DV29" s="187"/>
      <c r="DW29" s="187"/>
      <c r="DX29" s="187"/>
      <c r="DY29" s="187"/>
      <c r="DZ29" s="187"/>
      <c r="EA29" s="187"/>
      <c r="EB29" s="187"/>
      <c r="EC29" s="187"/>
      <c r="ED29" s="187"/>
      <c r="EE29" s="187"/>
      <c r="EF29" s="187"/>
      <c r="EG29" s="187"/>
      <c r="EH29" s="187"/>
      <c r="EI29" s="187"/>
      <c r="EJ29" s="187"/>
      <c r="EK29" s="187"/>
      <c r="EL29" s="187"/>
      <c r="EM29" s="187"/>
      <c r="EN29" s="187"/>
      <c r="EO29" s="187"/>
      <c r="EP29" s="187"/>
      <c r="EQ29" s="187"/>
      <c r="ER29" s="187"/>
      <c r="ES29" s="187"/>
      <c r="ET29" s="187"/>
      <c r="EU29" s="187"/>
      <c r="EV29" s="187"/>
      <c r="EW29" s="187"/>
      <c r="EX29" s="187"/>
      <c r="EY29" s="187"/>
      <c r="EZ29" s="187"/>
      <c r="FA29" s="187"/>
      <c r="FB29" s="187"/>
      <c r="FC29" s="187"/>
      <c r="FD29" s="187"/>
      <c r="FE29" s="187"/>
      <c r="FF29" s="187"/>
      <c r="FG29" s="187"/>
      <c r="FH29" s="187"/>
      <c r="FI29" s="187"/>
      <c r="FJ29" s="187"/>
      <c r="FK29" s="187"/>
      <c r="FL29" s="187"/>
      <c r="FM29" s="187"/>
      <c r="FN29" s="187"/>
      <c r="FO29" s="187"/>
      <c r="FP29" s="187"/>
      <c r="FQ29" s="187"/>
      <c r="FR29" s="187"/>
      <c r="FS29" s="187"/>
      <c r="FT29" s="187"/>
      <c r="FU29" s="187"/>
      <c r="FV29" s="187"/>
      <c r="FW29" s="187"/>
      <c r="FX29" s="187"/>
      <c r="FY29" s="187"/>
      <c r="FZ29" s="187"/>
      <c r="GA29" s="187"/>
      <c r="GB29" s="187"/>
      <c r="GC29" s="187"/>
      <c r="GD29" s="187"/>
      <c r="GE29" s="187"/>
      <c r="GF29" s="187"/>
      <c r="GG29" s="187"/>
      <c r="GH29" s="187"/>
      <c r="GI29" s="187"/>
      <c r="GJ29" s="187"/>
      <c r="GK29" s="187"/>
      <c r="GL29" s="187"/>
      <c r="GM29" s="187"/>
      <c r="GN29" s="187"/>
      <c r="GO29" s="187"/>
      <c r="GP29" s="187"/>
      <c r="GQ29" s="187"/>
      <c r="GR29" s="187"/>
      <c r="GS29" s="187"/>
      <c r="GT29" s="187"/>
      <c r="GU29" s="187"/>
      <c r="GV29" s="187"/>
      <c r="GW29" s="187"/>
      <c r="GX29" s="187"/>
      <c r="GY29" s="187"/>
      <c r="GZ29" s="187"/>
      <c r="HA29" s="187"/>
      <c r="HB29" s="187"/>
      <c r="HC29" s="187"/>
      <c r="HD29" s="187"/>
      <c r="HE29" s="187"/>
      <c r="HF29" s="187"/>
      <c r="HG29" s="187"/>
      <c r="HH29" s="187"/>
      <c r="HI29" s="187"/>
      <c r="HJ29" s="187"/>
      <c r="HK29" s="187"/>
      <c r="HL29" s="187"/>
      <c r="HM29" s="187"/>
      <c r="HN29" s="187"/>
      <c r="HO29" s="187"/>
      <c r="HP29" s="187"/>
      <c r="HQ29" s="187"/>
      <c r="HR29" s="187"/>
      <c r="HS29" s="187"/>
      <c r="HT29" s="187"/>
      <c r="HU29" s="187"/>
      <c r="HV29" s="187"/>
      <c r="HW29" s="187"/>
      <c r="HX29" s="187"/>
      <c r="HY29" s="187"/>
      <c r="HZ29" s="187"/>
      <c r="IA29" s="187"/>
      <c r="IB29" s="187"/>
      <c r="IC29" s="187"/>
      <c r="ID29" s="187"/>
      <c r="IE29" s="187"/>
      <c r="IF29" s="187"/>
      <c r="IG29" s="187"/>
      <c r="IH29" s="187"/>
      <c r="II29" s="187"/>
      <c r="IJ29" s="187"/>
      <c r="IK29" s="187"/>
      <c r="IL29" s="187"/>
      <c r="IM29" s="187"/>
      <c r="IN29" s="187"/>
      <c r="IO29" s="187"/>
      <c r="IP29" s="187"/>
      <c r="IQ29" s="187"/>
      <c r="IR29" s="187"/>
      <c r="IS29" s="187"/>
      <c r="IT29" s="187"/>
      <c r="IU29" s="187"/>
      <c r="IV29" s="187"/>
    </row>
    <row r="30" spans="1:256" x14ac:dyDescent="0.15">
      <c r="A30" s="187"/>
      <c r="B30" s="187"/>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c r="BV30" s="187"/>
      <c r="BW30" s="187"/>
      <c r="BX30" s="187"/>
      <c r="BY30" s="187"/>
      <c r="BZ30" s="187"/>
      <c r="CA30" s="187"/>
      <c r="CB30" s="187"/>
      <c r="CC30" s="187"/>
      <c r="CD30" s="187"/>
      <c r="CE30" s="187"/>
      <c r="CF30" s="187"/>
      <c r="CG30" s="187"/>
      <c r="CH30" s="187"/>
      <c r="CI30" s="187"/>
      <c r="CJ30" s="187"/>
      <c r="CK30" s="187"/>
      <c r="CL30" s="187"/>
      <c r="CM30" s="187"/>
      <c r="CN30" s="187"/>
      <c r="CO30" s="187"/>
      <c r="CP30" s="187"/>
      <c r="CQ30" s="187"/>
      <c r="CR30" s="187"/>
      <c r="CS30" s="187"/>
      <c r="CT30" s="187"/>
      <c r="CU30" s="187"/>
      <c r="CV30" s="187"/>
      <c r="CW30" s="187"/>
      <c r="CX30" s="187"/>
      <c r="CY30" s="187"/>
      <c r="CZ30" s="187"/>
      <c r="DA30" s="187"/>
      <c r="DB30" s="187"/>
      <c r="DC30" s="187"/>
      <c r="DD30" s="187"/>
      <c r="DE30" s="187"/>
      <c r="DF30" s="187"/>
      <c r="DG30" s="187"/>
      <c r="DH30" s="187"/>
      <c r="DI30" s="187"/>
      <c r="DJ30" s="187"/>
      <c r="DK30" s="187"/>
      <c r="DL30" s="187"/>
      <c r="DM30" s="187"/>
      <c r="DN30" s="187"/>
      <c r="DO30" s="187"/>
      <c r="DP30" s="187"/>
      <c r="DQ30" s="187"/>
      <c r="DR30" s="187"/>
      <c r="DS30" s="187"/>
      <c r="DT30" s="187"/>
      <c r="DU30" s="187"/>
      <c r="DV30" s="187"/>
      <c r="DW30" s="187"/>
      <c r="DX30" s="187"/>
      <c r="DY30" s="187"/>
      <c r="DZ30" s="187"/>
      <c r="EA30" s="187"/>
      <c r="EB30" s="187"/>
      <c r="EC30" s="187"/>
      <c r="ED30" s="187"/>
      <c r="EE30" s="187"/>
      <c r="EF30" s="187"/>
      <c r="EG30" s="187"/>
      <c r="EH30" s="187"/>
      <c r="EI30" s="187"/>
      <c r="EJ30" s="187"/>
      <c r="EK30" s="187"/>
      <c r="EL30" s="187"/>
      <c r="EM30" s="187"/>
      <c r="EN30" s="187"/>
      <c r="EO30" s="187"/>
      <c r="EP30" s="187"/>
      <c r="EQ30" s="187"/>
      <c r="ER30" s="187"/>
      <c r="ES30" s="187"/>
      <c r="ET30" s="187"/>
      <c r="EU30" s="187"/>
      <c r="EV30" s="187"/>
      <c r="EW30" s="187"/>
      <c r="EX30" s="187"/>
      <c r="EY30" s="187"/>
      <c r="EZ30" s="187"/>
      <c r="FA30" s="187"/>
      <c r="FB30" s="187"/>
      <c r="FC30" s="187"/>
      <c r="FD30" s="187"/>
      <c r="FE30" s="187"/>
      <c r="FF30" s="187"/>
      <c r="FG30" s="187"/>
      <c r="FH30" s="187"/>
      <c r="FI30" s="187"/>
      <c r="FJ30" s="187"/>
      <c r="FK30" s="187"/>
      <c r="FL30" s="187"/>
      <c r="FM30" s="187"/>
      <c r="FN30" s="187"/>
      <c r="FO30" s="187"/>
      <c r="FP30" s="187"/>
      <c r="FQ30" s="187"/>
      <c r="FR30" s="187"/>
      <c r="FS30" s="187"/>
      <c r="FT30" s="187"/>
      <c r="FU30" s="187"/>
      <c r="FV30" s="187"/>
      <c r="FW30" s="187"/>
      <c r="FX30" s="187"/>
      <c r="FY30" s="187"/>
      <c r="FZ30" s="187"/>
      <c r="GA30" s="187"/>
      <c r="GB30" s="187"/>
      <c r="GC30" s="187"/>
      <c r="GD30" s="187"/>
      <c r="GE30" s="187"/>
      <c r="GF30" s="187"/>
      <c r="GG30" s="187"/>
      <c r="GH30" s="187"/>
      <c r="GI30" s="187"/>
      <c r="GJ30" s="187"/>
      <c r="GK30" s="187"/>
      <c r="GL30" s="187"/>
      <c r="GM30" s="187"/>
      <c r="GN30" s="187"/>
      <c r="GO30" s="187"/>
      <c r="GP30" s="187"/>
      <c r="GQ30" s="187"/>
      <c r="GR30" s="187"/>
      <c r="GS30" s="187"/>
      <c r="GT30" s="187"/>
      <c r="GU30" s="187"/>
      <c r="GV30" s="187"/>
      <c r="GW30" s="187"/>
      <c r="GX30" s="187"/>
      <c r="GY30" s="187"/>
      <c r="GZ30" s="187"/>
      <c r="HA30" s="187"/>
      <c r="HB30" s="187"/>
      <c r="HC30" s="187"/>
      <c r="HD30" s="187"/>
      <c r="HE30" s="187"/>
      <c r="HF30" s="187"/>
      <c r="HG30" s="187"/>
      <c r="HH30" s="187"/>
      <c r="HI30" s="187"/>
      <c r="HJ30" s="187"/>
      <c r="HK30" s="187"/>
      <c r="HL30" s="187"/>
      <c r="HM30" s="187"/>
      <c r="HN30" s="187"/>
      <c r="HO30" s="187"/>
      <c r="HP30" s="187"/>
      <c r="HQ30" s="187"/>
      <c r="HR30" s="187"/>
      <c r="HS30" s="187"/>
      <c r="HT30" s="187"/>
      <c r="HU30" s="187"/>
      <c r="HV30" s="187"/>
      <c r="HW30" s="187"/>
      <c r="HX30" s="187"/>
      <c r="HY30" s="187"/>
      <c r="HZ30" s="187"/>
      <c r="IA30" s="187"/>
      <c r="IB30" s="187"/>
      <c r="IC30" s="187"/>
      <c r="ID30" s="187"/>
      <c r="IE30" s="187"/>
      <c r="IF30" s="187"/>
      <c r="IG30" s="187"/>
      <c r="IH30" s="187"/>
      <c r="II30" s="187"/>
      <c r="IJ30" s="187"/>
      <c r="IK30" s="187"/>
      <c r="IL30" s="187"/>
      <c r="IM30" s="187"/>
      <c r="IN30" s="187"/>
      <c r="IO30" s="187"/>
      <c r="IP30" s="187"/>
      <c r="IQ30" s="187"/>
      <c r="IR30" s="187"/>
      <c r="IS30" s="187"/>
      <c r="IT30" s="187"/>
      <c r="IU30" s="187"/>
      <c r="IV30" s="187"/>
    </row>
    <row r="31" spans="1:256" x14ac:dyDescent="0.15">
      <c r="A31" s="187"/>
      <c r="B31" s="208" t="s">
        <v>205</v>
      </c>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229"/>
      <c r="AI31" s="187"/>
      <c r="AJ31" s="187"/>
      <c r="AK31" s="187"/>
      <c r="AL31" s="187"/>
      <c r="AM31" s="187"/>
      <c r="AN31" s="187"/>
      <c r="AO31" s="187"/>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87"/>
      <c r="BW31" s="187"/>
      <c r="BX31" s="187"/>
      <c r="BY31" s="187"/>
      <c r="BZ31" s="187"/>
      <c r="CA31" s="187"/>
      <c r="CB31" s="187"/>
      <c r="CC31" s="187"/>
      <c r="CD31" s="187"/>
      <c r="CE31" s="187"/>
      <c r="CF31" s="187"/>
      <c r="CG31" s="187"/>
      <c r="CH31" s="187"/>
      <c r="CI31" s="187"/>
      <c r="CJ31" s="187"/>
      <c r="CK31" s="187"/>
      <c r="CL31" s="187"/>
      <c r="CM31" s="187"/>
      <c r="CN31" s="187"/>
      <c r="CO31" s="187"/>
      <c r="CP31" s="187"/>
      <c r="CQ31" s="187"/>
      <c r="CR31" s="187"/>
      <c r="CS31" s="187"/>
      <c r="CT31" s="187"/>
      <c r="CU31" s="187"/>
      <c r="CV31" s="187"/>
      <c r="CW31" s="187"/>
      <c r="CX31" s="187"/>
      <c r="CY31" s="187"/>
      <c r="CZ31" s="187"/>
      <c r="DA31" s="187"/>
      <c r="DB31" s="187"/>
      <c r="DC31" s="187"/>
      <c r="DD31" s="187"/>
      <c r="DE31" s="187"/>
      <c r="DF31" s="187"/>
      <c r="DG31" s="187"/>
      <c r="DH31" s="187"/>
      <c r="DI31" s="187"/>
      <c r="DJ31" s="187"/>
      <c r="DK31" s="187"/>
      <c r="DL31" s="187"/>
      <c r="DM31" s="187"/>
      <c r="DN31" s="187"/>
      <c r="DO31" s="187"/>
      <c r="DP31" s="187"/>
      <c r="DQ31" s="187"/>
      <c r="DR31" s="187"/>
      <c r="DS31" s="187"/>
      <c r="DT31" s="187"/>
      <c r="DU31" s="187"/>
      <c r="DV31" s="187"/>
      <c r="DW31" s="187"/>
      <c r="DX31" s="187"/>
      <c r="DY31" s="187"/>
      <c r="DZ31" s="187"/>
      <c r="EA31" s="187"/>
      <c r="EB31" s="187"/>
      <c r="EC31" s="187"/>
      <c r="ED31" s="187"/>
      <c r="EE31" s="187"/>
      <c r="EF31" s="187"/>
      <c r="EG31" s="187"/>
      <c r="EH31" s="187"/>
      <c r="EI31" s="187"/>
      <c r="EJ31" s="187"/>
      <c r="EK31" s="187"/>
      <c r="EL31" s="187"/>
      <c r="EM31" s="187"/>
      <c r="EN31" s="187"/>
      <c r="EO31" s="187"/>
      <c r="EP31" s="187"/>
      <c r="EQ31" s="187"/>
      <c r="ER31" s="187"/>
      <c r="ES31" s="187"/>
      <c r="ET31" s="187"/>
      <c r="EU31" s="187"/>
      <c r="EV31" s="187"/>
      <c r="EW31" s="187"/>
      <c r="EX31" s="187"/>
      <c r="EY31" s="187"/>
      <c r="EZ31" s="187"/>
      <c r="FA31" s="187"/>
      <c r="FB31" s="187"/>
      <c r="FC31" s="187"/>
      <c r="FD31" s="187"/>
      <c r="FE31" s="187"/>
      <c r="FF31" s="187"/>
      <c r="FG31" s="187"/>
      <c r="FH31" s="187"/>
      <c r="FI31" s="187"/>
      <c r="FJ31" s="187"/>
      <c r="FK31" s="187"/>
      <c r="FL31" s="187"/>
      <c r="FM31" s="187"/>
      <c r="FN31" s="187"/>
      <c r="FO31" s="187"/>
      <c r="FP31" s="187"/>
      <c r="FQ31" s="187"/>
      <c r="FR31" s="187"/>
      <c r="FS31" s="187"/>
      <c r="FT31" s="187"/>
      <c r="FU31" s="187"/>
      <c r="FV31" s="187"/>
      <c r="FW31" s="187"/>
      <c r="FX31" s="187"/>
      <c r="FY31" s="187"/>
      <c r="FZ31" s="187"/>
      <c r="GA31" s="187"/>
      <c r="GB31" s="187"/>
      <c r="GC31" s="187"/>
      <c r="GD31" s="187"/>
      <c r="GE31" s="187"/>
      <c r="GF31" s="187"/>
      <c r="GG31" s="187"/>
      <c r="GH31" s="187"/>
      <c r="GI31" s="187"/>
      <c r="GJ31" s="187"/>
      <c r="GK31" s="187"/>
      <c r="GL31" s="187"/>
      <c r="GM31" s="187"/>
      <c r="GN31" s="187"/>
      <c r="GO31" s="187"/>
      <c r="GP31" s="187"/>
      <c r="GQ31" s="187"/>
      <c r="GR31" s="187"/>
      <c r="GS31" s="187"/>
      <c r="GT31" s="187"/>
      <c r="GU31" s="187"/>
      <c r="GV31" s="187"/>
      <c r="GW31" s="187"/>
      <c r="GX31" s="187"/>
      <c r="GY31" s="187"/>
      <c r="GZ31" s="187"/>
      <c r="HA31" s="187"/>
      <c r="HB31" s="187"/>
      <c r="HC31" s="187"/>
      <c r="HD31" s="187"/>
      <c r="HE31" s="187"/>
      <c r="HF31" s="187"/>
      <c r="HG31" s="187"/>
      <c r="HH31" s="187"/>
      <c r="HI31" s="187"/>
      <c r="HJ31" s="187"/>
      <c r="HK31" s="187"/>
      <c r="HL31" s="187"/>
      <c r="HM31" s="187"/>
      <c r="HN31" s="187"/>
      <c r="HO31" s="187"/>
      <c r="HP31" s="187"/>
      <c r="HQ31" s="187"/>
      <c r="HR31" s="187"/>
      <c r="HS31" s="187"/>
      <c r="HT31" s="187"/>
      <c r="HU31" s="187"/>
      <c r="HV31" s="187"/>
      <c r="HW31" s="187"/>
      <c r="HX31" s="187"/>
      <c r="HY31" s="187"/>
      <c r="HZ31" s="187"/>
      <c r="IA31" s="187"/>
      <c r="IB31" s="187"/>
      <c r="IC31" s="187"/>
      <c r="ID31" s="187"/>
      <c r="IE31" s="187"/>
      <c r="IF31" s="187"/>
      <c r="IG31" s="187"/>
      <c r="IH31" s="187"/>
      <c r="II31" s="187"/>
      <c r="IJ31" s="187"/>
      <c r="IK31" s="187"/>
      <c r="IL31" s="187"/>
      <c r="IM31" s="187"/>
      <c r="IN31" s="187"/>
      <c r="IO31" s="187"/>
      <c r="IP31" s="187"/>
      <c r="IQ31" s="187"/>
      <c r="IR31" s="187"/>
      <c r="IS31" s="187"/>
      <c r="IT31" s="187"/>
      <c r="IU31" s="187"/>
      <c r="IV31" s="187"/>
    </row>
    <row r="32" spans="1:256" x14ac:dyDescent="0.15">
      <c r="A32" s="187"/>
      <c r="B32" s="210"/>
      <c r="C32" s="650" t="s">
        <v>206</v>
      </c>
      <c r="D32" s="650"/>
      <c r="E32" s="650"/>
      <c r="F32" s="650"/>
      <c r="G32" s="650"/>
      <c r="H32" s="650"/>
      <c r="I32" s="650"/>
      <c r="J32" s="650"/>
      <c r="K32" s="650"/>
      <c r="L32" s="650"/>
      <c r="M32" s="650"/>
      <c r="N32" s="650"/>
      <c r="O32" s="650"/>
      <c r="P32" s="650"/>
      <c r="Q32" s="650"/>
      <c r="R32" s="650"/>
      <c r="S32" s="650"/>
      <c r="T32" s="650"/>
      <c r="U32" s="650"/>
      <c r="V32" s="650"/>
      <c r="W32" s="650"/>
      <c r="X32" s="650"/>
      <c r="Y32" s="650"/>
      <c r="Z32" s="650"/>
      <c r="AA32" s="650"/>
      <c r="AB32" s="650"/>
      <c r="AC32" s="650"/>
      <c r="AD32" s="650"/>
      <c r="AE32" s="650"/>
      <c r="AF32" s="201"/>
      <c r="AG32" s="201"/>
      <c r="AH32" s="202"/>
      <c r="AI32" s="187"/>
      <c r="AJ32" s="187"/>
      <c r="AK32" s="187"/>
      <c r="AL32" s="187"/>
      <c r="AM32" s="187"/>
      <c r="AN32" s="187"/>
      <c r="AO32" s="187"/>
      <c r="AP32" s="187"/>
      <c r="AQ32" s="187"/>
      <c r="AR32" s="187"/>
      <c r="AS32" s="187"/>
      <c r="AT32" s="187"/>
      <c r="AU32" s="187"/>
      <c r="AV32" s="187"/>
      <c r="AW32" s="187"/>
      <c r="AX32" s="187"/>
      <c r="AY32" s="187"/>
      <c r="AZ32" s="187"/>
      <c r="BA32" s="187"/>
      <c r="BB32" s="187"/>
      <c r="BC32" s="187"/>
      <c r="BD32" s="187"/>
      <c r="BE32" s="187"/>
      <c r="BF32" s="187"/>
      <c r="BG32" s="187"/>
      <c r="BH32" s="187"/>
      <c r="BI32" s="187"/>
      <c r="BJ32" s="187"/>
      <c r="BK32" s="187"/>
      <c r="BL32" s="187"/>
      <c r="BM32" s="187"/>
      <c r="BN32" s="187"/>
      <c r="BO32" s="187"/>
      <c r="BP32" s="187"/>
      <c r="BQ32" s="187"/>
      <c r="BR32" s="187"/>
      <c r="BS32" s="187"/>
      <c r="BT32" s="187"/>
      <c r="BU32" s="187"/>
      <c r="BV32" s="187"/>
      <c r="BW32" s="187"/>
      <c r="BX32" s="187"/>
      <c r="BY32" s="187"/>
      <c r="BZ32" s="187"/>
      <c r="CA32" s="187"/>
      <c r="CB32" s="187"/>
      <c r="CC32" s="187"/>
      <c r="CD32" s="187"/>
      <c r="CE32" s="187"/>
      <c r="CF32" s="187"/>
      <c r="CG32" s="187"/>
      <c r="CH32" s="187"/>
      <c r="CI32" s="187"/>
      <c r="CJ32" s="187"/>
      <c r="CK32" s="187"/>
      <c r="CL32" s="187"/>
      <c r="CM32" s="187"/>
      <c r="CN32" s="187"/>
      <c r="CO32" s="187"/>
      <c r="CP32" s="187"/>
      <c r="CQ32" s="187"/>
      <c r="CR32" s="187"/>
      <c r="CS32" s="187"/>
      <c r="CT32" s="187"/>
      <c r="CU32" s="187"/>
      <c r="CV32" s="187"/>
      <c r="CW32" s="187"/>
      <c r="CX32" s="187"/>
      <c r="CY32" s="187"/>
      <c r="CZ32" s="187"/>
      <c r="DA32" s="187"/>
      <c r="DB32" s="187"/>
      <c r="DC32" s="187"/>
      <c r="DD32" s="187"/>
      <c r="DE32" s="187"/>
      <c r="DF32" s="187"/>
      <c r="DG32" s="187"/>
      <c r="DH32" s="187"/>
      <c r="DI32" s="187"/>
      <c r="DJ32" s="187"/>
      <c r="DK32" s="187"/>
      <c r="DL32" s="187"/>
      <c r="DM32" s="187"/>
      <c r="DN32" s="187"/>
      <c r="DO32" s="187"/>
      <c r="DP32" s="187"/>
      <c r="DQ32" s="187"/>
      <c r="DR32" s="187"/>
      <c r="DS32" s="187"/>
      <c r="DT32" s="187"/>
      <c r="DU32" s="187"/>
      <c r="DV32" s="187"/>
      <c r="DW32" s="187"/>
      <c r="DX32" s="187"/>
      <c r="DY32" s="187"/>
      <c r="DZ32" s="187"/>
      <c r="EA32" s="187"/>
      <c r="EB32" s="187"/>
      <c r="EC32" s="187"/>
      <c r="ED32" s="187"/>
      <c r="EE32" s="187"/>
      <c r="EF32" s="187"/>
      <c r="EG32" s="187"/>
      <c r="EH32" s="187"/>
      <c r="EI32" s="187"/>
      <c r="EJ32" s="187"/>
      <c r="EK32" s="187"/>
      <c r="EL32" s="187"/>
      <c r="EM32" s="187"/>
      <c r="EN32" s="187"/>
      <c r="EO32" s="187"/>
      <c r="EP32" s="187"/>
      <c r="EQ32" s="187"/>
      <c r="ER32" s="187"/>
      <c r="ES32" s="187"/>
      <c r="ET32" s="187"/>
      <c r="EU32" s="187"/>
      <c r="EV32" s="187"/>
      <c r="EW32" s="187"/>
      <c r="EX32" s="187"/>
      <c r="EY32" s="187"/>
      <c r="EZ32" s="187"/>
      <c r="FA32" s="187"/>
      <c r="FB32" s="187"/>
      <c r="FC32" s="187"/>
      <c r="FD32" s="187"/>
      <c r="FE32" s="187"/>
      <c r="FF32" s="187"/>
      <c r="FG32" s="187"/>
      <c r="FH32" s="187"/>
      <c r="FI32" s="187"/>
      <c r="FJ32" s="187"/>
      <c r="FK32" s="187"/>
      <c r="FL32" s="187"/>
      <c r="FM32" s="187"/>
      <c r="FN32" s="187"/>
      <c r="FO32" s="187"/>
      <c r="FP32" s="187"/>
      <c r="FQ32" s="187"/>
      <c r="FR32" s="187"/>
      <c r="FS32" s="187"/>
      <c r="FT32" s="187"/>
      <c r="FU32" s="187"/>
      <c r="FV32" s="187"/>
      <c r="FW32" s="187"/>
      <c r="FX32" s="187"/>
      <c r="FY32" s="187"/>
      <c r="FZ32" s="187"/>
      <c r="GA32" s="187"/>
      <c r="GB32" s="187"/>
      <c r="GC32" s="187"/>
      <c r="GD32" s="187"/>
      <c r="GE32" s="187"/>
      <c r="GF32" s="187"/>
      <c r="GG32" s="187"/>
      <c r="GH32" s="187"/>
      <c r="GI32" s="187"/>
      <c r="GJ32" s="187"/>
      <c r="GK32" s="187"/>
      <c r="GL32" s="187"/>
      <c r="GM32" s="187"/>
      <c r="GN32" s="187"/>
      <c r="GO32" s="187"/>
      <c r="GP32" s="187"/>
      <c r="GQ32" s="187"/>
      <c r="GR32" s="187"/>
      <c r="GS32" s="187"/>
      <c r="GT32" s="187"/>
      <c r="GU32" s="187"/>
      <c r="GV32" s="187"/>
      <c r="GW32" s="187"/>
      <c r="GX32" s="187"/>
      <c r="GY32" s="187"/>
      <c r="GZ32" s="187"/>
      <c r="HA32" s="187"/>
      <c r="HB32" s="187"/>
      <c r="HC32" s="187"/>
      <c r="HD32" s="187"/>
      <c r="HE32" s="187"/>
      <c r="HF32" s="187"/>
      <c r="HG32" s="187"/>
      <c r="HH32" s="187"/>
      <c r="HI32" s="187"/>
      <c r="HJ32" s="187"/>
      <c r="HK32" s="187"/>
      <c r="HL32" s="187"/>
      <c r="HM32" s="187"/>
      <c r="HN32" s="187"/>
      <c r="HO32" s="187"/>
      <c r="HP32" s="187"/>
      <c r="HQ32" s="187"/>
      <c r="HR32" s="187"/>
      <c r="HS32" s="187"/>
      <c r="HT32" s="187"/>
      <c r="HU32" s="187"/>
      <c r="HV32" s="187"/>
      <c r="HW32" s="187"/>
      <c r="HX32" s="187"/>
      <c r="HY32" s="187"/>
      <c r="HZ32" s="187"/>
      <c r="IA32" s="187"/>
      <c r="IB32" s="187"/>
      <c r="IC32" s="187"/>
      <c r="ID32" s="187"/>
      <c r="IE32" s="187"/>
      <c r="IF32" s="187"/>
      <c r="IG32" s="187"/>
      <c r="IH32" s="187"/>
      <c r="II32" s="187"/>
      <c r="IJ32" s="187"/>
      <c r="IK32" s="187"/>
      <c r="IL32" s="187"/>
      <c r="IM32" s="187"/>
      <c r="IN32" s="187"/>
      <c r="IO32" s="187"/>
      <c r="IP32" s="187"/>
      <c r="IQ32" s="187"/>
      <c r="IR32" s="187"/>
      <c r="IS32" s="187"/>
      <c r="IT32" s="187"/>
      <c r="IU32" s="187"/>
      <c r="IV32" s="187"/>
    </row>
    <row r="33" spans="1:256" x14ac:dyDescent="0.15">
      <c r="A33" s="187"/>
      <c r="B33" s="230"/>
      <c r="C33" s="651" t="s">
        <v>193</v>
      </c>
      <c r="D33" s="636"/>
      <c r="E33" s="636"/>
      <c r="F33" s="636"/>
      <c r="G33" s="636"/>
      <c r="H33" s="636"/>
      <c r="I33" s="636"/>
      <c r="J33" s="636"/>
      <c r="K33" s="636"/>
      <c r="L33" s="636"/>
      <c r="M33" s="636"/>
      <c r="N33" s="636"/>
      <c r="O33" s="636"/>
      <c r="P33" s="636"/>
      <c r="Q33" s="636"/>
      <c r="R33" s="636"/>
      <c r="S33" s="636"/>
      <c r="T33" s="636"/>
      <c r="U33" s="636"/>
      <c r="V33" s="636"/>
      <c r="W33" s="636"/>
      <c r="X33" s="636"/>
      <c r="Y33" s="636"/>
      <c r="Z33" s="636"/>
      <c r="AA33" s="639" t="s">
        <v>194</v>
      </c>
      <c r="AB33" s="639"/>
      <c r="AC33" s="639"/>
      <c r="AD33" s="639"/>
      <c r="AE33" s="639"/>
      <c r="AF33" s="639"/>
      <c r="AG33" s="639"/>
      <c r="AH33" s="231"/>
      <c r="AI33" s="187"/>
      <c r="AJ33" s="187"/>
      <c r="AK33" s="187"/>
      <c r="AL33" s="187"/>
      <c r="AM33" s="187"/>
      <c r="AN33" s="187"/>
      <c r="AO33" s="187"/>
      <c r="AP33" s="187"/>
      <c r="AQ33" s="187"/>
      <c r="AR33" s="187"/>
      <c r="AS33" s="187"/>
      <c r="AT33" s="187"/>
      <c r="AU33" s="187"/>
      <c r="AV33" s="187"/>
      <c r="AW33" s="187"/>
      <c r="AX33" s="187"/>
      <c r="AY33" s="187"/>
      <c r="AZ33" s="187"/>
      <c r="BA33" s="187"/>
      <c r="BB33" s="187"/>
      <c r="BC33" s="187"/>
      <c r="BD33" s="187"/>
      <c r="BE33" s="187"/>
      <c r="BF33" s="187"/>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C33" s="187"/>
      <c r="CD33" s="187"/>
      <c r="CE33" s="187"/>
      <c r="CF33" s="187"/>
      <c r="CG33" s="187"/>
      <c r="CH33" s="187"/>
      <c r="CI33" s="187"/>
      <c r="CJ33" s="187"/>
      <c r="CK33" s="187"/>
      <c r="CL33" s="187"/>
      <c r="CM33" s="187"/>
      <c r="CN33" s="187"/>
      <c r="CO33" s="187"/>
      <c r="CP33" s="187"/>
      <c r="CQ33" s="187"/>
      <c r="CR33" s="187"/>
      <c r="CS33" s="187"/>
      <c r="CT33" s="187"/>
      <c r="CU33" s="187"/>
      <c r="CV33" s="187"/>
      <c r="CW33" s="187"/>
      <c r="CX33" s="187"/>
      <c r="CY33" s="187"/>
      <c r="CZ33" s="187"/>
      <c r="DA33" s="187"/>
      <c r="DB33" s="187"/>
      <c r="DC33" s="187"/>
      <c r="DD33" s="187"/>
      <c r="DE33" s="187"/>
      <c r="DF33" s="187"/>
      <c r="DG33" s="187"/>
      <c r="DH33" s="187"/>
      <c r="DI33" s="187"/>
      <c r="DJ33" s="187"/>
      <c r="DK33" s="187"/>
      <c r="DL33" s="187"/>
      <c r="DM33" s="187"/>
      <c r="DN33" s="187"/>
      <c r="DO33" s="187"/>
      <c r="DP33" s="187"/>
      <c r="DQ33" s="187"/>
      <c r="DR33" s="187"/>
      <c r="DS33" s="187"/>
      <c r="DT33" s="187"/>
      <c r="DU33" s="187"/>
      <c r="DV33" s="187"/>
      <c r="DW33" s="187"/>
      <c r="DX33" s="187"/>
      <c r="DY33" s="187"/>
      <c r="DZ33" s="187"/>
      <c r="EA33" s="187"/>
      <c r="EB33" s="187"/>
      <c r="EC33" s="187"/>
      <c r="ED33" s="187"/>
      <c r="EE33" s="187"/>
      <c r="EF33" s="187"/>
      <c r="EG33" s="187"/>
      <c r="EH33" s="187"/>
      <c r="EI33" s="187"/>
      <c r="EJ33" s="187"/>
      <c r="EK33" s="187"/>
      <c r="EL33" s="187"/>
      <c r="EM33" s="187"/>
      <c r="EN33" s="187"/>
      <c r="EO33" s="187"/>
      <c r="EP33" s="187"/>
      <c r="EQ33" s="187"/>
      <c r="ER33" s="187"/>
      <c r="ES33" s="187"/>
      <c r="ET33" s="187"/>
      <c r="EU33" s="187"/>
      <c r="EV33" s="187"/>
      <c r="EW33" s="187"/>
      <c r="EX33" s="187"/>
      <c r="EY33" s="187"/>
      <c r="EZ33" s="187"/>
      <c r="FA33" s="187"/>
      <c r="FB33" s="187"/>
      <c r="FC33" s="187"/>
      <c r="FD33" s="187"/>
      <c r="FE33" s="187"/>
      <c r="FF33" s="187"/>
      <c r="FG33" s="187"/>
      <c r="FH33" s="187"/>
      <c r="FI33" s="187"/>
      <c r="FJ33" s="187"/>
      <c r="FK33" s="187"/>
      <c r="FL33" s="187"/>
      <c r="FM33" s="187"/>
      <c r="FN33" s="187"/>
      <c r="FO33" s="187"/>
      <c r="FP33" s="187"/>
      <c r="FQ33" s="187"/>
      <c r="FR33" s="187"/>
      <c r="FS33" s="187"/>
      <c r="FT33" s="187"/>
      <c r="FU33" s="187"/>
      <c r="FV33" s="187"/>
      <c r="FW33" s="187"/>
      <c r="FX33" s="187"/>
      <c r="FY33" s="187"/>
      <c r="FZ33" s="187"/>
      <c r="GA33" s="187"/>
      <c r="GB33" s="187"/>
      <c r="GC33" s="187"/>
      <c r="GD33" s="187"/>
      <c r="GE33" s="187"/>
      <c r="GF33" s="187"/>
      <c r="GG33" s="187"/>
      <c r="GH33" s="187"/>
      <c r="GI33" s="187"/>
      <c r="GJ33" s="187"/>
      <c r="GK33" s="187"/>
      <c r="GL33" s="187"/>
      <c r="GM33" s="187"/>
      <c r="GN33" s="187"/>
      <c r="GO33" s="187"/>
      <c r="GP33" s="187"/>
      <c r="GQ33" s="187"/>
      <c r="GR33" s="187"/>
      <c r="GS33" s="187"/>
      <c r="GT33" s="187"/>
      <c r="GU33" s="187"/>
      <c r="GV33" s="187"/>
      <c r="GW33" s="187"/>
      <c r="GX33" s="187"/>
      <c r="GY33" s="187"/>
      <c r="GZ33" s="187"/>
      <c r="HA33" s="187"/>
      <c r="HB33" s="187"/>
      <c r="HC33" s="187"/>
      <c r="HD33" s="187"/>
      <c r="HE33" s="187"/>
      <c r="HF33" s="187"/>
      <c r="HG33" s="187"/>
      <c r="HH33" s="187"/>
      <c r="HI33" s="187"/>
      <c r="HJ33" s="187"/>
      <c r="HK33" s="187"/>
      <c r="HL33" s="187"/>
      <c r="HM33" s="187"/>
      <c r="HN33" s="187"/>
      <c r="HO33" s="187"/>
      <c r="HP33" s="187"/>
      <c r="HQ33" s="187"/>
      <c r="HR33" s="187"/>
      <c r="HS33" s="187"/>
      <c r="HT33" s="187"/>
      <c r="HU33" s="187"/>
      <c r="HV33" s="187"/>
      <c r="HW33" s="187"/>
      <c r="HX33" s="187"/>
      <c r="HY33" s="187"/>
      <c r="HZ33" s="187"/>
      <c r="IA33" s="187"/>
      <c r="IB33" s="187"/>
      <c r="IC33" s="187"/>
      <c r="ID33" s="187"/>
      <c r="IE33" s="187"/>
      <c r="IF33" s="187"/>
      <c r="IG33" s="187"/>
      <c r="IH33" s="187"/>
      <c r="II33" s="187"/>
      <c r="IJ33" s="187"/>
      <c r="IK33" s="187"/>
      <c r="IL33" s="187"/>
      <c r="IM33" s="187"/>
      <c r="IN33" s="187"/>
      <c r="IO33" s="187"/>
      <c r="IP33" s="187"/>
      <c r="IQ33" s="187"/>
      <c r="IR33" s="187"/>
      <c r="IS33" s="187"/>
      <c r="IT33" s="187"/>
      <c r="IU33" s="187"/>
      <c r="IV33" s="187"/>
    </row>
    <row r="34" spans="1:256" x14ac:dyDescent="0.15">
      <c r="A34" s="187"/>
      <c r="B34" s="232"/>
      <c r="C34" s="651"/>
      <c r="D34" s="636"/>
      <c r="E34" s="636"/>
      <c r="F34" s="636"/>
      <c r="G34" s="636"/>
      <c r="H34" s="636"/>
      <c r="I34" s="636"/>
      <c r="J34" s="636"/>
      <c r="K34" s="636"/>
      <c r="L34" s="636"/>
      <c r="M34" s="636"/>
      <c r="N34" s="636"/>
      <c r="O34" s="636"/>
      <c r="P34" s="636"/>
      <c r="Q34" s="636"/>
      <c r="R34" s="636"/>
      <c r="S34" s="636"/>
      <c r="T34" s="636"/>
      <c r="U34" s="636"/>
      <c r="V34" s="636"/>
      <c r="W34" s="636"/>
      <c r="X34" s="636"/>
      <c r="Y34" s="636"/>
      <c r="Z34" s="636"/>
      <c r="AA34" s="233"/>
      <c r="AB34" s="219"/>
      <c r="AC34" s="219"/>
      <c r="AD34" s="219"/>
      <c r="AE34" s="219"/>
      <c r="AF34" s="219"/>
      <c r="AG34" s="234"/>
      <c r="AH34" s="231"/>
      <c r="AI34" s="187"/>
      <c r="AJ34" s="187"/>
      <c r="AK34" s="187"/>
      <c r="AL34" s="187"/>
      <c r="AM34" s="187"/>
      <c r="AN34" s="187"/>
      <c r="AO34" s="187"/>
      <c r="AP34" s="187"/>
      <c r="AQ34" s="187"/>
      <c r="AR34" s="187"/>
      <c r="AS34" s="187"/>
      <c r="AT34" s="187"/>
      <c r="AU34" s="187"/>
      <c r="AV34" s="187"/>
      <c r="AW34" s="187"/>
      <c r="AX34" s="187"/>
      <c r="AY34" s="187"/>
      <c r="AZ34" s="187"/>
      <c r="BA34" s="187"/>
      <c r="BB34" s="187"/>
      <c r="BC34" s="187"/>
      <c r="BD34" s="187"/>
      <c r="BE34" s="187"/>
      <c r="BF34" s="187"/>
      <c r="BG34" s="187"/>
      <c r="BH34" s="187"/>
      <c r="BI34" s="187"/>
      <c r="BJ34" s="187"/>
      <c r="BK34" s="187"/>
      <c r="BL34" s="187"/>
      <c r="BM34" s="187"/>
      <c r="BN34" s="187"/>
      <c r="BO34" s="187"/>
      <c r="BP34" s="187"/>
      <c r="BQ34" s="187"/>
      <c r="BR34" s="187"/>
      <c r="BS34" s="187"/>
      <c r="BT34" s="187"/>
      <c r="BU34" s="187"/>
      <c r="BV34" s="187"/>
      <c r="BW34" s="187"/>
      <c r="BX34" s="187"/>
      <c r="BY34" s="187"/>
      <c r="BZ34" s="187"/>
      <c r="CA34" s="187"/>
      <c r="CB34" s="187"/>
      <c r="CC34" s="187"/>
      <c r="CD34" s="187"/>
      <c r="CE34" s="187"/>
      <c r="CF34" s="187"/>
      <c r="CG34" s="187"/>
      <c r="CH34" s="187"/>
      <c r="CI34" s="187"/>
      <c r="CJ34" s="187"/>
      <c r="CK34" s="187"/>
      <c r="CL34" s="187"/>
      <c r="CM34" s="187"/>
      <c r="CN34" s="187"/>
      <c r="CO34" s="187"/>
      <c r="CP34" s="187"/>
      <c r="CQ34" s="187"/>
      <c r="CR34" s="187"/>
      <c r="CS34" s="187"/>
      <c r="CT34" s="187"/>
      <c r="CU34" s="187"/>
      <c r="CV34" s="187"/>
      <c r="CW34" s="187"/>
      <c r="CX34" s="187"/>
      <c r="CY34" s="187"/>
      <c r="CZ34" s="187"/>
      <c r="DA34" s="187"/>
      <c r="DB34" s="187"/>
      <c r="DC34" s="187"/>
      <c r="DD34" s="187"/>
      <c r="DE34" s="187"/>
      <c r="DF34" s="187"/>
      <c r="DG34" s="187"/>
      <c r="DH34" s="187"/>
      <c r="DI34" s="187"/>
      <c r="DJ34" s="187"/>
      <c r="DK34" s="187"/>
      <c r="DL34" s="187"/>
      <c r="DM34" s="187"/>
      <c r="DN34" s="187"/>
      <c r="DO34" s="187"/>
      <c r="DP34" s="187"/>
      <c r="DQ34" s="187"/>
      <c r="DR34" s="187"/>
      <c r="DS34" s="187"/>
      <c r="DT34" s="187"/>
      <c r="DU34" s="187"/>
      <c r="DV34" s="187"/>
      <c r="DW34" s="187"/>
      <c r="DX34" s="187"/>
      <c r="DY34" s="187"/>
      <c r="DZ34" s="187"/>
      <c r="EA34" s="187"/>
      <c r="EB34" s="187"/>
      <c r="EC34" s="187"/>
      <c r="ED34" s="187"/>
      <c r="EE34" s="187"/>
      <c r="EF34" s="187"/>
      <c r="EG34" s="187"/>
      <c r="EH34" s="187"/>
      <c r="EI34" s="187"/>
      <c r="EJ34" s="187"/>
      <c r="EK34" s="187"/>
      <c r="EL34" s="187"/>
      <c r="EM34" s="187"/>
      <c r="EN34" s="187"/>
      <c r="EO34" s="187"/>
      <c r="EP34" s="187"/>
      <c r="EQ34" s="187"/>
      <c r="ER34" s="187"/>
      <c r="ES34" s="187"/>
      <c r="ET34" s="187"/>
      <c r="EU34" s="187"/>
      <c r="EV34" s="187"/>
      <c r="EW34" s="187"/>
      <c r="EX34" s="187"/>
      <c r="EY34" s="187"/>
      <c r="EZ34" s="187"/>
      <c r="FA34" s="187"/>
      <c r="FB34" s="187"/>
      <c r="FC34" s="187"/>
      <c r="FD34" s="187"/>
      <c r="FE34" s="187"/>
      <c r="FF34" s="187"/>
      <c r="FG34" s="187"/>
      <c r="FH34" s="187"/>
      <c r="FI34" s="187"/>
      <c r="FJ34" s="187"/>
      <c r="FK34" s="187"/>
      <c r="FL34" s="187"/>
      <c r="FM34" s="187"/>
      <c r="FN34" s="187"/>
      <c r="FO34" s="187"/>
      <c r="FP34" s="187"/>
      <c r="FQ34" s="187"/>
      <c r="FR34" s="187"/>
      <c r="FS34" s="187"/>
      <c r="FT34" s="187"/>
      <c r="FU34" s="187"/>
      <c r="FV34" s="187"/>
      <c r="FW34" s="187"/>
      <c r="FX34" s="187"/>
      <c r="FY34" s="187"/>
      <c r="FZ34" s="187"/>
      <c r="GA34" s="187"/>
      <c r="GB34" s="187"/>
      <c r="GC34" s="187"/>
      <c r="GD34" s="187"/>
      <c r="GE34" s="187"/>
      <c r="GF34" s="187"/>
      <c r="GG34" s="187"/>
      <c r="GH34" s="187"/>
      <c r="GI34" s="187"/>
      <c r="GJ34" s="187"/>
      <c r="GK34" s="187"/>
      <c r="GL34" s="187"/>
      <c r="GM34" s="187"/>
      <c r="GN34" s="187"/>
      <c r="GO34" s="187"/>
      <c r="GP34" s="187"/>
      <c r="GQ34" s="187"/>
      <c r="GR34" s="187"/>
      <c r="GS34" s="187"/>
      <c r="GT34" s="187"/>
      <c r="GU34" s="187"/>
      <c r="GV34" s="187"/>
      <c r="GW34" s="187"/>
      <c r="GX34" s="187"/>
      <c r="GY34" s="187"/>
      <c r="GZ34" s="187"/>
      <c r="HA34" s="187"/>
      <c r="HB34" s="187"/>
      <c r="HC34" s="187"/>
      <c r="HD34" s="187"/>
      <c r="HE34" s="187"/>
      <c r="HF34" s="187"/>
      <c r="HG34" s="187"/>
      <c r="HH34" s="187"/>
      <c r="HI34" s="187"/>
      <c r="HJ34" s="187"/>
      <c r="HK34" s="187"/>
      <c r="HL34" s="187"/>
      <c r="HM34" s="187"/>
      <c r="HN34" s="187"/>
      <c r="HO34" s="187"/>
      <c r="HP34" s="187"/>
      <c r="HQ34" s="187"/>
      <c r="HR34" s="187"/>
      <c r="HS34" s="187"/>
      <c r="HT34" s="187"/>
      <c r="HU34" s="187"/>
      <c r="HV34" s="187"/>
      <c r="HW34" s="187"/>
      <c r="HX34" s="187"/>
      <c r="HY34" s="187"/>
      <c r="HZ34" s="187"/>
      <c r="IA34" s="187"/>
      <c r="IB34" s="187"/>
      <c r="IC34" s="187"/>
      <c r="ID34" s="187"/>
      <c r="IE34" s="187"/>
      <c r="IF34" s="187"/>
      <c r="IG34" s="187"/>
      <c r="IH34" s="187"/>
      <c r="II34" s="187"/>
      <c r="IJ34" s="187"/>
      <c r="IK34" s="187"/>
      <c r="IL34" s="187"/>
      <c r="IM34" s="187"/>
      <c r="IN34" s="187"/>
      <c r="IO34" s="187"/>
      <c r="IP34" s="187"/>
      <c r="IQ34" s="187"/>
      <c r="IR34" s="187"/>
      <c r="IS34" s="187"/>
      <c r="IT34" s="187"/>
      <c r="IU34" s="187"/>
      <c r="IV34" s="187"/>
    </row>
    <row r="35" spans="1:256" x14ac:dyDescent="0.15">
      <c r="A35" s="187"/>
      <c r="B35" s="218"/>
      <c r="C35" s="235"/>
      <c r="D35" s="235"/>
      <c r="E35" s="235"/>
      <c r="F35" s="235"/>
      <c r="G35" s="235"/>
      <c r="H35" s="235"/>
      <c r="I35" s="235"/>
      <c r="J35" s="235"/>
      <c r="K35" s="235"/>
      <c r="L35" s="235"/>
      <c r="M35" s="235"/>
      <c r="N35" s="235"/>
      <c r="O35" s="235"/>
      <c r="P35" s="235"/>
      <c r="Q35" s="235"/>
      <c r="R35" s="235"/>
      <c r="S35" s="235"/>
      <c r="T35" s="235"/>
      <c r="U35" s="235"/>
      <c r="V35" s="235"/>
      <c r="W35" s="235"/>
      <c r="X35" s="235"/>
      <c r="Y35" s="235"/>
      <c r="Z35" s="235"/>
      <c r="AA35" s="201"/>
      <c r="AB35" s="201"/>
      <c r="AC35" s="201"/>
      <c r="AD35" s="201"/>
      <c r="AE35" s="201"/>
      <c r="AF35" s="201"/>
      <c r="AG35" s="201"/>
      <c r="AH35" s="202"/>
      <c r="AI35" s="187"/>
      <c r="AJ35" s="187"/>
      <c r="AK35" s="187"/>
      <c r="AL35" s="187"/>
      <c r="AM35" s="187"/>
      <c r="AN35" s="187"/>
      <c r="AO35" s="187"/>
      <c r="AP35" s="187"/>
      <c r="AQ35" s="187"/>
      <c r="AR35" s="187"/>
      <c r="AS35" s="187"/>
      <c r="AT35" s="187"/>
      <c r="AU35" s="187"/>
      <c r="AV35" s="187"/>
      <c r="AW35" s="187"/>
      <c r="AX35" s="187"/>
      <c r="AY35" s="187"/>
      <c r="AZ35" s="187"/>
      <c r="BA35" s="187"/>
      <c r="BB35" s="187"/>
      <c r="BC35" s="187"/>
      <c r="BD35" s="187"/>
      <c r="BE35" s="187"/>
      <c r="BF35" s="187"/>
      <c r="BG35" s="187"/>
      <c r="BH35" s="187"/>
      <c r="BI35" s="187"/>
      <c r="BJ35" s="187"/>
      <c r="BK35" s="187"/>
      <c r="BL35" s="187"/>
      <c r="BM35" s="187"/>
      <c r="BN35" s="187"/>
      <c r="BO35" s="187"/>
      <c r="BP35" s="187"/>
      <c r="BQ35" s="187"/>
      <c r="BR35" s="187"/>
      <c r="BS35" s="187"/>
      <c r="BT35" s="187"/>
      <c r="BU35" s="187"/>
      <c r="BV35" s="187"/>
      <c r="BW35" s="187"/>
      <c r="BX35" s="187"/>
      <c r="BY35" s="187"/>
      <c r="BZ35" s="187"/>
      <c r="CA35" s="187"/>
      <c r="CB35" s="187"/>
      <c r="CC35" s="187"/>
      <c r="CD35" s="187"/>
      <c r="CE35" s="187"/>
      <c r="CF35" s="187"/>
      <c r="CG35" s="187"/>
      <c r="CH35" s="187"/>
      <c r="CI35" s="187"/>
      <c r="CJ35" s="187"/>
      <c r="CK35" s="187"/>
      <c r="CL35" s="187"/>
      <c r="CM35" s="187"/>
      <c r="CN35" s="187"/>
      <c r="CO35" s="187"/>
      <c r="CP35" s="187"/>
      <c r="CQ35" s="187"/>
      <c r="CR35" s="187"/>
      <c r="CS35" s="187"/>
      <c r="CT35" s="187"/>
      <c r="CU35" s="187"/>
      <c r="CV35" s="187"/>
      <c r="CW35" s="187"/>
      <c r="CX35" s="187"/>
      <c r="CY35" s="187"/>
      <c r="CZ35" s="187"/>
      <c r="DA35" s="187"/>
      <c r="DB35" s="187"/>
      <c r="DC35" s="187"/>
      <c r="DD35" s="187"/>
      <c r="DE35" s="187"/>
      <c r="DF35" s="187"/>
      <c r="DG35" s="187"/>
      <c r="DH35" s="187"/>
      <c r="DI35" s="187"/>
      <c r="DJ35" s="187"/>
      <c r="DK35" s="187"/>
      <c r="DL35" s="187"/>
      <c r="DM35" s="187"/>
      <c r="DN35" s="187"/>
      <c r="DO35" s="187"/>
      <c r="DP35" s="187"/>
      <c r="DQ35" s="187"/>
      <c r="DR35" s="187"/>
      <c r="DS35" s="187"/>
      <c r="DT35" s="187"/>
      <c r="DU35" s="187"/>
      <c r="DV35" s="187"/>
      <c r="DW35" s="187"/>
      <c r="DX35" s="187"/>
      <c r="DY35" s="187"/>
      <c r="DZ35" s="187"/>
      <c r="EA35" s="187"/>
      <c r="EB35" s="187"/>
      <c r="EC35" s="187"/>
      <c r="ED35" s="187"/>
      <c r="EE35" s="187"/>
      <c r="EF35" s="187"/>
      <c r="EG35" s="187"/>
      <c r="EH35" s="187"/>
      <c r="EI35" s="187"/>
      <c r="EJ35" s="187"/>
      <c r="EK35" s="187"/>
      <c r="EL35" s="187"/>
      <c r="EM35" s="187"/>
      <c r="EN35" s="187"/>
      <c r="EO35" s="187"/>
      <c r="EP35" s="187"/>
      <c r="EQ35" s="187"/>
      <c r="ER35" s="187"/>
      <c r="ES35" s="187"/>
      <c r="ET35" s="187"/>
      <c r="EU35" s="187"/>
      <c r="EV35" s="187"/>
      <c r="EW35" s="187"/>
      <c r="EX35" s="187"/>
      <c r="EY35" s="187"/>
      <c r="EZ35" s="187"/>
      <c r="FA35" s="187"/>
      <c r="FB35" s="187"/>
      <c r="FC35" s="187"/>
      <c r="FD35" s="187"/>
      <c r="FE35" s="187"/>
      <c r="FF35" s="187"/>
      <c r="FG35" s="187"/>
      <c r="FH35" s="187"/>
      <c r="FI35" s="187"/>
      <c r="FJ35" s="187"/>
      <c r="FK35" s="187"/>
      <c r="FL35" s="187"/>
      <c r="FM35" s="187"/>
      <c r="FN35" s="187"/>
      <c r="FO35" s="187"/>
      <c r="FP35" s="187"/>
      <c r="FQ35" s="187"/>
      <c r="FR35" s="187"/>
      <c r="FS35" s="187"/>
      <c r="FT35" s="187"/>
      <c r="FU35" s="187"/>
      <c r="FV35" s="187"/>
      <c r="FW35" s="187"/>
      <c r="FX35" s="187"/>
      <c r="FY35" s="187"/>
      <c r="FZ35" s="187"/>
      <c r="GA35" s="187"/>
      <c r="GB35" s="187"/>
      <c r="GC35" s="187"/>
      <c r="GD35" s="187"/>
      <c r="GE35" s="187"/>
      <c r="GF35" s="187"/>
      <c r="GG35" s="187"/>
      <c r="GH35" s="187"/>
      <c r="GI35" s="187"/>
      <c r="GJ35" s="187"/>
      <c r="GK35" s="187"/>
      <c r="GL35" s="187"/>
      <c r="GM35" s="187"/>
      <c r="GN35" s="187"/>
      <c r="GO35" s="187"/>
      <c r="GP35" s="187"/>
      <c r="GQ35" s="187"/>
      <c r="GR35" s="187"/>
      <c r="GS35" s="187"/>
      <c r="GT35" s="187"/>
      <c r="GU35" s="187"/>
      <c r="GV35" s="187"/>
      <c r="GW35" s="187"/>
      <c r="GX35" s="187"/>
      <c r="GY35" s="187"/>
      <c r="GZ35" s="187"/>
      <c r="HA35" s="187"/>
      <c r="HB35" s="187"/>
      <c r="HC35" s="187"/>
      <c r="HD35" s="187"/>
      <c r="HE35" s="187"/>
      <c r="HF35" s="187"/>
      <c r="HG35" s="187"/>
      <c r="HH35" s="187"/>
      <c r="HI35" s="187"/>
      <c r="HJ35" s="187"/>
      <c r="HK35" s="187"/>
      <c r="HL35" s="187"/>
      <c r="HM35" s="187"/>
      <c r="HN35" s="187"/>
      <c r="HO35" s="187"/>
      <c r="HP35" s="187"/>
      <c r="HQ35" s="187"/>
      <c r="HR35" s="187"/>
      <c r="HS35" s="187"/>
      <c r="HT35" s="187"/>
      <c r="HU35" s="187"/>
      <c r="HV35" s="187"/>
      <c r="HW35" s="187"/>
      <c r="HX35" s="187"/>
      <c r="HY35" s="187"/>
      <c r="HZ35" s="187"/>
      <c r="IA35" s="187"/>
      <c r="IB35" s="187"/>
      <c r="IC35" s="187"/>
      <c r="ID35" s="187"/>
      <c r="IE35" s="187"/>
      <c r="IF35" s="187"/>
      <c r="IG35" s="187"/>
      <c r="IH35" s="187"/>
      <c r="II35" s="187"/>
      <c r="IJ35" s="187"/>
      <c r="IK35" s="187"/>
      <c r="IL35" s="187"/>
      <c r="IM35" s="187"/>
      <c r="IN35" s="187"/>
      <c r="IO35" s="187"/>
      <c r="IP35" s="187"/>
      <c r="IQ35" s="187"/>
      <c r="IR35" s="187"/>
      <c r="IS35" s="187"/>
      <c r="IT35" s="187"/>
      <c r="IU35" s="187"/>
      <c r="IV35" s="187"/>
    </row>
    <row r="36" spans="1:256" x14ac:dyDescent="0.15">
      <c r="A36" s="187"/>
      <c r="B36" s="218"/>
      <c r="C36" s="641" t="s">
        <v>197</v>
      </c>
      <c r="D36" s="642"/>
      <c r="E36" s="642"/>
      <c r="F36" s="642"/>
      <c r="G36" s="642"/>
      <c r="H36" s="642"/>
      <c r="I36" s="642"/>
      <c r="J36" s="642"/>
      <c r="K36" s="642"/>
      <c r="L36" s="642"/>
      <c r="M36" s="192"/>
      <c r="N36" s="194" t="s">
        <v>207</v>
      </c>
      <c r="O36" s="194"/>
      <c r="P36" s="194"/>
      <c r="Q36" s="203"/>
      <c r="R36" s="203"/>
      <c r="S36" s="203"/>
      <c r="T36" s="203"/>
      <c r="U36" s="203"/>
      <c r="V36" s="203"/>
      <c r="W36" s="193"/>
      <c r="X36" s="194" t="s">
        <v>199</v>
      </c>
      <c r="Y36" s="221"/>
      <c r="Z36" s="221"/>
      <c r="AA36" s="203"/>
      <c r="AB36" s="203"/>
      <c r="AC36" s="203"/>
      <c r="AD36" s="203"/>
      <c r="AE36" s="203"/>
      <c r="AF36" s="203"/>
      <c r="AG36" s="203"/>
      <c r="AH36" s="231"/>
      <c r="AI36" s="187"/>
      <c r="AJ36" s="187"/>
      <c r="AK36" s="187"/>
      <c r="AL36" s="187"/>
      <c r="AM36" s="187"/>
      <c r="AN36" s="187"/>
      <c r="AO36" s="187"/>
      <c r="AP36" s="187"/>
      <c r="AQ36" s="187"/>
      <c r="AR36" s="187"/>
      <c r="AS36" s="187"/>
      <c r="AT36" s="187"/>
      <c r="AU36" s="187"/>
      <c r="AV36" s="187"/>
      <c r="AW36" s="187"/>
      <c r="AX36" s="187"/>
      <c r="AY36" s="187"/>
      <c r="AZ36" s="187"/>
      <c r="BA36" s="187"/>
      <c r="BB36" s="187"/>
      <c r="BC36" s="187"/>
      <c r="BD36" s="187"/>
      <c r="BE36" s="187"/>
      <c r="BF36" s="187"/>
      <c r="BG36" s="187"/>
      <c r="BH36" s="187"/>
      <c r="BI36" s="187"/>
      <c r="BJ36" s="187"/>
      <c r="BK36" s="187"/>
      <c r="BL36" s="187"/>
      <c r="BM36" s="187"/>
      <c r="BN36" s="187"/>
      <c r="BO36" s="187"/>
      <c r="BP36" s="187"/>
      <c r="BQ36" s="187"/>
      <c r="BR36" s="187"/>
      <c r="BS36" s="187"/>
      <c r="BT36" s="187"/>
      <c r="BU36" s="187"/>
      <c r="BV36" s="187"/>
      <c r="BW36" s="187"/>
      <c r="BX36" s="187"/>
      <c r="BY36" s="187"/>
      <c r="BZ36" s="187"/>
      <c r="CA36" s="187"/>
      <c r="CB36" s="187"/>
      <c r="CC36" s="187"/>
      <c r="CD36" s="187"/>
      <c r="CE36" s="187"/>
      <c r="CF36" s="187"/>
      <c r="CG36" s="187"/>
      <c r="CH36" s="187"/>
      <c r="CI36" s="187"/>
      <c r="CJ36" s="187"/>
      <c r="CK36" s="187"/>
      <c r="CL36" s="187"/>
      <c r="CM36" s="187"/>
      <c r="CN36" s="187"/>
      <c r="CO36" s="187"/>
      <c r="CP36" s="187"/>
      <c r="CQ36" s="187"/>
      <c r="CR36" s="187"/>
      <c r="CS36" s="187"/>
      <c r="CT36" s="187"/>
      <c r="CU36" s="187"/>
      <c r="CV36" s="187"/>
      <c r="CW36" s="187"/>
      <c r="CX36" s="187"/>
      <c r="CY36" s="187"/>
      <c r="CZ36" s="187"/>
      <c r="DA36" s="187"/>
      <c r="DB36" s="187"/>
      <c r="DC36" s="187"/>
      <c r="DD36" s="187"/>
      <c r="DE36" s="187"/>
      <c r="DF36" s="187"/>
      <c r="DG36" s="187"/>
      <c r="DH36" s="187"/>
      <c r="DI36" s="187"/>
      <c r="DJ36" s="187"/>
      <c r="DK36" s="187"/>
      <c r="DL36" s="187"/>
      <c r="DM36" s="187"/>
      <c r="DN36" s="187"/>
      <c r="DO36" s="187"/>
      <c r="DP36" s="187"/>
      <c r="DQ36" s="187"/>
      <c r="DR36" s="187"/>
      <c r="DS36" s="187"/>
      <c r="DT36" s="187"/>
      <c r="DU36" s="187"/>
      <c r="DV36" s="187"/>
      <c r="DW36" s="187"/>
      <c r="DX36" s="187"/>
      <c r="DY36" s="187"/>
      <c r="DZ36" s="187"/>
      <c r="EA36" s="187"/>
      <c r="EB36" s="187"/>
      <c r="EC36" s="187"/>
      <c r="ED36" s="187"/>
      <c r="EE36" s="187"/>
      <c r="EF36" s="187"/>
      <c r="EG36" s="187"/>
      <c r="EH36" s="187"/>
      <c r="EI36" s="187"/>
      <c r="EJ36" s="187"/>
      <c r="EK36" s="187"/>
      <c r="EL36" s="187"/>
      <c r="EM36" s="187"/>
      <c r="EN36" s="187"/>
      <c r="EO36" s="187"/>
      <c r="EP36" s="187"/>
      <c r="EQ36" s="187"/>
      <c r="ER36" s="187"/>
      <c r="ES36" s="187"/>
      <c r="ET36" s="187"/>
      <c r="EU36" s="187"/>
      <c r="EV36" s="187"/>
      <c r="EW36" s="187"/>
      <c r="EX36" s="187"/>
      <c r="EY36" s="187"/>
      <c r="EZ36" s="187"/>
      <c r="FA36" s="187"/>
      <c r="FB36" s="187"/>
      <c r="FC36" s="187"/>
      <c r="FD36" s="187"/>
      <c r="FE36" s="187"/>
      <c r="FF36" s="187"/>
      <c r="FG36" s="187"/>
      <c r="FH36" s="187"/>
      <c r="FI36" s="187"/>
      <c r="FJ36" s="187"/>
      <c r="FK36" s="187"/>
      <c r="FL36" s="187"/>
      <c r="FM36" s="187"/>
      <c r="FN36" s="187"/>
      <c r="FO36" s="187"/>
      <c r="FP36" s="187"/>
      <c r="FQ36" s="187"/>
      <c r="FR36" s="187"/>
      <c r="FS36" s="187"/>
      <c r="FT36" s="187"/>
      <c r="FU36" s="187"/>
      <c r="FV36" s="187"/>
      <c r="FW36" s="187"/>
      <c r="FX36" s="187"/>
      <c r="FY36" s="187"/>
      <c r="FZ36" s="187"/>
      <c r="GA36" s="187"/>
      <c r="GB36" s="187"/>
      <c r="GC36" s="187"/>
      <c r="GD36" s="187"/>
      <c r="GE36" s="187"/>
      <c r="GF36" s="187"/>
      <c r="GG36" s="187"/>
      <c r="GH36" s="187"/>
      <c r="GI36" s="187"/>
      <c r="GJ36" s="187"/>
      <c r="GK36" s="187"/>
      <c r="GL36" s="187"/>
      <c r="GM36" s="187"/>
      <c r="GN36" s="187"/>
      <c r="GO36" s="187"/>
      <c r="GP36" s="187"/>
      <c r="GQ36" s="187"/>
      <c r="GR36" s="187"/>
      <c r="GS36" s="187"/>
      <c r="GT36" s="187"/>
      <c r="GU36" s="187"/>
      <c r="GV36" s="187"/>
      <c r="GW36" s="187"/>
      <c r="GX36" s="187"/>
      <c r="GY36" s="187"/>
      <c r="GZ36" s="187"/>
      <c r="HA36" s="187"/>
      <c r="HB36" s="187"/>
      <c r="HC36" s="187"/>
      <c r="HD36" s="187"/>
      <c r="HE36" s="187"/>
      <c r="HF36" s="187"/>
      <c r="HG36" s="187"/>
      <c r="HH36" s="187"/>
      <c r="HI36" s="187"/>
      <c r="HJ36" s="187"/>
      <c r="HK36" s="187"/>
      <c r="HL36" s="187"/>
      <c r="HM36" s="187"/>
      <c r="HN36" s="187"/>
      <c r="HO36" s="187"/>
      <c r="HP36" s="187"/>
      <c r="HQ36" s="187"/>
      <c r="HR36" s="187"/>
      <c r="HS36" s="187"/>
      <c r="HT36" s="187"/>
      <c r="HU36" s="187"/>
      <c r="HV36" s="187"/>
      <c r="HW36" s="187"/>
      <c r="HX36" s="187"/>
      <c r="HY36" s="187"/>
      <c r="HZ36" s="187"/>
      <c r="IA36" s="187"/>
      <c r="IB36" s="187"/>
      <c r="IC36" s="187"/>
      <c r="ID36" s="187"/>
      <c r="IE36" s="187"/>
      <c r="IF36" s="187"/>
      <c r="IG36" s="187"/>
      <c r="IH36" s="187"/>
      <c r="II36" s="187"/>
      <c r="IJ36" s="187"/>
      <c r="IK36" s="187"/>
      <c r="IL36" s="187"/>
      <c r="IM36" s="187"/>
      <c r="IN36" s="187"/>
      <c r="IO36" s="187"/>
      <c r="IP36" s="187"/>
      <c r="IQ36" s="187"/>
      <c r="IR36" s="187"/>
      <c r="IS36" s="187"/>
      <c r="IT36" s="187"/>
      <c r="IU36" s="187"/>
      <c r="IV36" s="187"/>
    </row>
    <row r="37" spans="1:256" x14ac:dyDescent="0.15">
      <c r="A37" s="187"/>
      <c r="B37" s="218"/>
      <c r="C37" s="643"/>
      <c r="D37" s="644"/>
      <c r="E37" s="644"/>
      <c r="F37" s="644"/>
      <c r="G37" s="644"/>
      <c r="H37" s="644"/>
      <c r="I37" s="644"/>
      <c r="J37" s="644"/>
      <c r="K37" s="644"/>
      <c r="L37" s="644"/>
      <c r="M37" s="204"/>
      <c r="N37" s="205" t="s">
        <v>208</v>
      </c>
      <c r="O37" s="205"/>
      <c r="P37" s="205"/>
      <c r="Q37" s="199"/>
      <c r="R37" s="199"/>
      <c r="S37" s="199"/>
      <c r="T37" s="199"/>
      <c r="U37" s="199"/>
      <c r="V37" s="199"/>
      <c r="W37" s="199"/>
      <c r="X37" s="199"/>
      <c r="Y37" s="223"/>
      <c r="Z37" s="205"/>
      <c r="AA37" s="199"/>
      <c r="AB37" s="224"/>
      <c r="AC37" s="224"/>
      <c r="AD37" s="224"/>
      <c r="AE37" s="224"/>
      <c r="AF37" s="224"/>
      <c r="AG37" s="199"/>
      <c r="AH37" s="231"/>
      <c r="AI37" s="187"/>
      <c r="AJ37" s="187"/>
      <c r="AK37" s="187"/>
      <c r="AL37" s="187"/>
      <c r="AM37" s="187"/>
      <c r="AN37" s="187"/>
      <c r="AO37" s="187"/>
      <c r="AP37" s="187"/>
      <c r="AQ37" s="187"/>
      <c r="AR37" s="187"/>
      <c r="AS37" s="187"/>
      <c r="AT37" s="187"/>
      <c r="AU37" s="187"/>
      <c r="AV37" s="187"/>
      <c r="AW37" s="187"/>
      <c r="AX37" s="187"/>
      <c r="AY37" s="187"/>
      <c r="AZ37" s="187"/>
      <c r="BA37" s="187"/>
      <c r="BB37" s="187"/>
      <c r="BC37" s="187"/>
      <c r="BD37" s="187"/>
      <c r="BE37" s="187"/>
      <c r="BF37" s="187"/>
      <c r="BG37" s="187"/>
      <c r="BH37" s="187"/>
      <c r="BI37" s="187"/>
      <c r="BJ37" s="187"/>
      <c r="BK37" s="187"/>
      <c r="BL37" s="187"/>
      <c r="BM37" s="187"/>
      <c r="BN37" s="187"/>
      <c r="BO37" s="187"/>
      <c r="BP37" s="187"/>
      <c r="BQ37" s="187"/>
      <c r="BR37" s="187"/>
      <c r="BS37" s="187"/>
      <c r="BT37" s="187"/>
      <c r="BU37" s="187"/>
      <c r="BV37" s="187"/>
      <c r="BW37" s="187"/>
      <c r="BX37" s="187"/>
      <c r="BY37" s="187"/>
      <c r="BZ37" s="187"/>
      <c r="CA37" s="187"/>
      <c r="CB37" s="187"/>
      <c r="CC37" s="187"/>
      <c r="CD37" s="187"/>
      <c r="CE37" s="187"/>
      <c r="CF37" s="187"/>
      <c r="CG37" s="187"/>
      <c r="CH37" s="187"/>
      <c r="CI37" s="187"/>
      <c r="CJ37" s="187"/>
      <c r="CK37" s="187"/>
      <c r="CL37" s="187"/>
      <c r="CM37" s="187"/>
      <c r="CN37" s="187"/>
      <c r="CO37" s="187"/>
      <c r="CP37" s="187"/>
      <c r="CQ37" s="187"/>
      <c r="CR37" s="187"/>
      <c r="CS37" s="187"/>
      <c r="CT37" s="187"/>
      <c r="CU37" s="187"/>
      <c r="CV37" s="187"/>
      <c r="CW37" s="187"/>
      <c r="CX37" s="187"/>
      <c r="CY37" s="187"/>
      <c r="CZ37" s="187"/>
      <c r="DA37" s="187"/>
      <c r="DB37" s="187"/>
      <c r="DC37" s="187"/>
      <c r="DD37" s="187"/>
      <c r="DE37" s="187"/>
      <c r="DF37" s="187"/>
      <c r="DG37" s="187"/>
      <c r="DH37" s="187"/>
      <c r="DI37" s="187"/>
      <c r="DJ37" s="187"/>
      <c r="DK37" s="187"/>
      <c r="DL37" s="187"/>
      <c r="DM37" s="187"/>
      <c r="DN37" s="187"/>
      <c r="DO37" s="187"/>
      <c r="DP37" s="187"/>
      <c r="DQ37" s="187"/>
      <c r="DR37" s="187"/>
      <c r="DS37" s="187"/>
      <c r="DT37" s="187"/>
      <c r="DU37" s="187"/>
      <c r="DV37" s="187"/>
      <c r="DW37" s="187"/>
      <c r="DX37" s="187"/>
      <c r="DY37" s="187"/>
      <c r="DZ37" s="187"/>
      <c r="EA37" s="187"/>
      <c r="EB37" s="187"/>
      <c r="EC37" s="187"/>
      <c r="ED37" s="187"/>
      <c r="EE37" s="187"/>
      <c r="EF37" s="187"/>
      <c r="EG37" s="187"/>
      <c r="EH37" s="187"/>
      <c r="EI37" s="187"/>
      <c r="EJ37" s="187"/>
      <c r="EK37" s="187"/>
      <c r="EL37" s="187"/>
      <c r="EM37" s="187"/>
      <c r="EN37" s="187"/>
      <c r="EO37" s="187"/>
      <c r="EP37" s="187"/>
      <c r="EQ37" s="187"/>
      <c r="ER37" s="187"/>
      <c r="ES37" s="187"/>
      <c r="ET37" s="187"/>
      <c r="EU37" s="187"/>
      <c r="EV37" s="187"/>
      <c r="EW37" s="187"/>
      <c r="EX37" s="187"/>
      <c r="EY37" s="187"/>
      <c r="EZ37" s="187"/>
      <c r="FA37" s="187"/>
      <c r="FB37" s="187"/>
      <c r="FC37" s="187"/>
      <c r="FD37" s="187"/>
      <c r="FE37" s="187"/>
      <c r="FF37" s="187"/>
      <c r="FG37" s="187"/>
      <c r="FH37" s="187"/>
      <c r="FI37" s="187"/>
      <c r="FJ37" s="187"/>
      <c r="FK37" s="187"/>
      <c r="FL37" s="187"/>
      <c r="FM37" s="187"/>
      <c r="FN37" s="187"/>
      <c r="FO37" s="187"/>
      <c r="FP37" s="187"/>
      <c r="FQ37" s="187"/>
      <c r="FR37" s="187"/>
      <c r="FS37" s="187"/>
      <c r="FT37" s="187"/>
      <c r="FU37" s="187"/>
      <c r="FV37" s="187"/>
      <c r="FW37" s="187"/>
      <c r="FX37" s="187"/>
      <c r="FY37" s="187"/>
      <c r="FZ37" s="187"/>
      <c r="GA37" s="187"/>
      <c r="GB37" s="187"/>
      <c r="GC37" s="187"/>
      <c r="GD37" s="187"/>
      <c r="GE37" s="187"/>
      <c r="GF37" s="187"/>
      <c r="GG37" s="187"/>
      <c r="GH37" s="187"/>
      <c r="GI37" s="187"/>
      <c r="GJ37" s="187"/>
      <c r="GK37" s="187"/>
      <c r="GL37" s="187"/>
      <c r="GM37" s="187"/>
      <c r="GN37" s="187"/>
      <c r="GO37" s="187"/>
      <c r="GP37" s="187"/>
      <c r="GQ37" s="187"/>
      <c r="GR37" s="187"/>
      <c r="GS37" s="187"/>
      <c r="GT37" s="187"/>
      <c r="GU37" s="187"/>
      <c r="GV37" s="187"/>
      <c r="GW37" s="187"/>
      <c r="GX37" s="187"/>
      <c r="GY37" s="187"/>
      <c r="GZ37" s="187"/>
      <c r="HA37" s="187"/>
      <c r="HB37" s="187"/>
      <c r="HC37" s="187"/>
      <c r="HD37" s="187"/>
      <c r="HE37" s="187"/>
      <c r="HF37" s="187"/>
      <c r="HG37" s="187"/>
      <c r="HH37" s="187"/>
      <c r="HI37" s="187"/>
      <c r="HJ37" s="187"/>
      <c r="HK37" s="187"/>
      <c r="HL37" s="187"/>
      <c r="HM37" s="187"/>
      <c r="HN37" s="187"/>
      <c r="HO37" s="187"/>
      <c r="HP37" s="187"/>
      <c r="HQ37" s="187"/>
      <c r="HR37" s="187"/>
      <c r="HS37" s="187"/>
      <c r="HT37" s="187"/>
      <c r="HU37" s="187"/>
      <c r="HV37" s="187"/>
      <c r="HW37" s="187"/>
      <c r="HX37" s="187"/>
      <c r="HY37" s="187"/>
      <c r="HZ37" s="187"/>
      <c r="IA37" s="187"/>
      <c r="IB37" s="187"/>
      <c r="IC37" s="187"/>
      <c r="ID37" s="187"/>
      <c r="IE37" s="187"/>
      <c r="IF37" s="187"/>
      <c r="IG37" s="187"/>
      <c r="IH37" s="187"/>
      <c r="II37" s="187"/>
      <c r="IJ37" s="187"/>
      <c r="IK37" s="187"/>
      <c r="IL37" s="187"/>
      <c r="IM37" s="187"/>
      <c r="IN37" s="187"/>
      <c r="IO37" s="187"/>
      <c r="IP37" s="187"/>
      <c r="IQ37" s="187"/>
      <c r="IR37" s="187"/>
      <c r="IS37" s="187"/>
      <c r="IT37" s="187"/>
      <c r="IU37" s="187"/>
      <c r="IV37" s="187"/>
    </row>
    <row r="38" spans="1:256" x14ac:dyDescent="0.15">
      <c r="A38" s="187"/>
      <c r="B38" s="218"/>
      <c r="C38" s="235"/>
      <c r="D38" s="235"/>
      <c r="E38" s="235"/>
      <c r="F38" s="235"/>
      <c r="G38" s="235"/>
      <c r="H38" s="235"/>
      <c r="I38" s="235"/>
      <c r="J38" s="235"/>
      <c r="K38" s="235"/>
      <c r="L38" s="235"/>
      <c r="M38" s="200"/>
      <c r="N38" s="187"/>
      <c r="O38" s="187"/>
      <c r="P38" s="187"/>
      <c r="Q38" s="198"/>
      <c r="R38" s="198"/>
      <c r="S38" s="198"/>
      <c r="T38" s="198"/>
      <c r="U38" s="198"/>
      <c r="V38" s="198"/>
      <c r="W38" s="198"/>
      <c r="X38" s="198"/>
      <c r="Y38" s="200"/>
      <c r="Z38" s="187"/>
      <c r="AA38" s="198"/>
      <c r="AB38" s="198"/>
      <c r="AC38" s="198"/>
      <c r="AD38" s="198"/>
      <c r="AE38" s="198"/>
      <c r="AF38" s="198"/>
      <c r="AG38" s="198"/>
      <c r="AH38" s="202"/>
      <c r="AI38" s="187"/>
      <c r="AJ38" s="187"/>
      <c r="AK38" s="187"/>
      <c r="AL38" s="187"/>
      <c r="AM38" s="187"/>
      <c r="AN38" s="187"/>
      <c r="AO38" s="187"/>
      <c r="AP38" s="187"/>
      <c r="AQ38" s="187"/>
      <c r="AR38" s="187"/>
      <c r="AS38" s="187"/>
      <c r="AT38" s="187"/>
      <c r="AU38" s="187"/>
      <c r="AV38" s="187"/>
      <c r="AW38" s="187"/>
      <c r="AX38" s="187"/>
      <c r="AY38" s="187"/>
      <c r="AZ38" s="187"/>
      <c r="BA38" s="187"/>
      <c r="BB38" s="187"/>
      <c r="BC38" s="187"/>
      <c r="BD38" s="187"/>
      <c r="BE38" s="187"/>
      <c r="BF38" s="187"/>
      <c r="BG38" s="187"/>
      <c r="BH38" s="187"/>
      <c r="BI38" s="187"/>
      <c r="BJ38" s="187"/>
      <c r="BK38" s="187"/>
      <c r="BL38" s="187"/>
      <c r="BM38" s="187"/>
      <c r="BN38" s="187"/>
      <c r="BO38" s="187"/>
      <c r="BP38" s="187"/>
      <c r="BQ38" s="187"/>
      <c r="BR38" s="187"/>
      <c r="BS38" s="187"/>
      <c r="BT38" s="187"/>
      <c r="BU38" s="187"/>
      <c r="BV38" s="187"/>
      <c r="BW38" s="187"/>
      <c r="BX38" s="187"/>
      <c r="BY38" s="187"/>
      <c r="BZ38" s="187"/>
      <c r="CA38" s="187"/>
      <c r="CB38" s="187"/>
      <c r="CC38" s="187"/>
      <c r="CD38" s="187"/>
      <c r="CE38" s="187"/>
      <c r="CF38" s="187"/>
      <c r="CG38" s="187"/>
      <c r="CH38" s="187"/>
      <c r="CI38" s="187"/>
      <c r="CJ38" s="187"/>
      <c r="CK38" s="187"/>
      <c r="CL38" s="187"/>
      <c r="CM38" s="187"/>
      <c r="CN38" s="187"/>
      <c r="CO38" s="187"/>
      <c r="CP38" s="187"/>
      <c r="CQ38" s="187"/>
      <c r="CR38" s="187"/>
      <c r="CS38" s="187"/>
      <c r="CT38" s="187"/>
      <c r="CU38" s="187"/>
      <c r="CV38" s="187"/>
      <c r="CW38" s="187"/>
      <c r="CX38" s="187"/>
      <c r="CY38" s="187"/>
      <c r="CZ38" s="187"/>
      <c r="DA38" s="187"/>
      <c r="DB38" s="187"/>
      <c r="DC38" s="187"/>
      <c r="DD38" s="187"/>
      <c r="DE38" s="187"/>
      <c r="DF38" s="187"/>
      <c r="DG38" s="187"/>
      <c r="DH38" s="187"/>
      <c r="DI38" s="187"/>
      <c r="DJ38" s="187"/>
      <c r="DK38" s="187"/>
      <c r="DL38" s="187"/>
      <c r="DM38" s="187"/>
      <c r="DN38" s="187"/>
      <c r="DO38" s="187"/>
      <c r="DP38" s="187"/>
      <c r="DQ38" s="187"/>
      <c r="DR38" s="187"/>
      <c r="DS38" s="187"/>
      <c r="DT38" s="187"/>
      <c r="DU38" s="187"/>
      <c r="DV38" s="187"/>
      <c r="DW38" s="187"/>
      <c r="DX38" s="187"/>
      <c r="DY38" s="187"/>
      <c r="DZ38" s="187"/>
      <c r="EA38" s="187"/>
      <c r="EB38" s="187"/>
      <c r="EC38" s="187"/>
      <c r="ED38" s="187"/>
      <c r="EE38" s="187"/>
      <c r="EF38" s="187"/>
      <c r="EG38" s="187"/>
      <c r="EH38" s="187"/>
      <c r="EI38" s="187"/>
      <c r="EJ38" s="187"/>
      <c r="EK38" s="187"/>
      <c r="EL38" s="187"/>
      <c r="EM38" s="187"/>
      <c r="EN38" s="187"/>
      <c r="EO38" s="187"/>
      <c r="EP38" s="187"/>
      <c r="EQ38" s="187"/>
      <c r="ER38" s="187"/>
      <c r="ES38" s="187"/>
      <c r="ET38" s="187"/>
      <c r="EU38" s="187"/>
      <c r="EV38" s="187"/>
      <c r="EW38" s="187"/>
      <c r="EX38" s="187"/>
      <c r="EY38" s="187"/>
      <c r="EZ38" s="187"/>
      <c r="FA38" s="187"/>
      <c r="FB38" s="187"/>
      <c r="FC38" s="187"/>
      <c r="FD38" s="187"/>
      <c r="FE38" s="187"/>
      <c r="FF38" s="187"/>
      <c r="FG38" s="187"/>
      <c r="FH38" s="187"/>
      <c r="FI38" s="187"/>
      <c r="FJ38" s="187"/>
      <c r="FK38" s="187"/>
      <c r="FL38" s="187"/>
      <c r="FM38" s="187"/>
      <c r="FN38" s="187"/>
      <c r="FO38" s="187"/>
      <c r="FP38" s="187"/>
      <c r="FQ38" s="187"/>
      <c r="FR38" s="187"/>
      <c r="FS38" s="187"/>
      <c r="FT38" s="187"/>
      <c r="FU38" s="187"/>
      <c r="FV38" s="187"/>
      <c r="FW38" s="187"/>
      <c r="FX38" s="187"/>
      <c r="FY38" s="187"/>
      <c r="FZ38" s="187"/>
      <c r="GA38" s="187"/>
      <c r="GB38" s="187"/>
      <c r="GC38" s="187"/>
      <c r="GD38" s="187"/>
      <c r="GE38" s="187"/>
      <c r="GF38" s="187"/>
      <c r="GG38" s="187"/>
      <c r="GH38" s="187"/>
      <c r="GI38" s="187"/>
      <c r="GJ38" s="187"/>
      <c r="GK38" s="187"/>
      <c r="GL38" s="187"/>
      <c r="GM38" s="187"/>
      <c r="GN38" s="187"/>
      <c r="GO38" s="187"/>
      <c r="GP38" s="187"/>
      <c r="GQ38" s="187"/>
      <c r="GR38" s="187"/>
      <c r="GS38" s="187"/>
      <c r="GT38" s="187"/>
      <c r="GU38" s="187"/>
      <c r="GV38" s="187"/>
      <c r="GW38" s="187"/>
      <c r="GX38" s="187"/>
      <c r="GY38" s="187"/>
      <c r="GZ38" s="187"/>
      <c r="HA38" s="187"/>
      <c r="HB38" s="187"/>
      <c r="HC38" s="187"/>
      <c r="HD38" s="187"/>
      <c r="HE38" s="187"/>
      <c r="HF38" s="187"/>
      <c r="HG38" s="187"/>
      <c r="HH38" s="187"/>
      <c r="HI38" s="187"/>
      <c r="HJ38" s="187"/>
      <c r="HK38" s="187"/>
      <c r="HL38" s="187"/>
      <c r="HM38" s="187"/>
      <c r="HN38" s="187"/>
      <c r="HO38" s="187"/>
      <c r="HP38" s="187"/>
      <c r="HQ38" s="187"/>
      <c r="HR38" s="187"/>
      <c r="HS38" s="187"/>
      <c r="HT38" s="187"/>
      <c r="HU38" s="187"/>
      <c r="HV38" s="187"/>
      <c r="HW38" s="187"/>
      <c r="HX38" s="187"/>
      <c r="HY38" s="187"/>
      <c r="HZ38" s="187"/>
      <c r="IA38" s="187"/>
      <c r="IB38" s="187"/>
      <c r="IC38" s="187"/>
      <c r="ID38" s="187"/>
      <c r="IE38" s="187"/>
      <c r="IF38" s="187"/>
      <c r="IG38" s="187"/>
      <c r="IH38" s="187"/>
      <c r="II38" s="187"/>
      <c r="IJ38" s="187"/>
      <c r="IK38" s="187"/>
      <c r="IL38" s="187"/>
      <c r="IM38" s="187"/>
      <c r="IN38" s="187"/>
      <c r="IO38" s="187"/>
      <c r="IP38" s="187"/>
      <c r="IQ38" s="187"/>
      <c r="IR38" s="187"/>
      <c r="IS38" s="187"/>
      <c r="IT38" s="187"/>
      <c r="IU38" s="187"/>
      <c r="IV38" s="187"/>
    </row>
    <row r="39" spans="1:256" x14ac:dyDescent="0.15">
      <c r="A39" s="187"/>
      <c r="B39" s="210"/>
      <c r="C39" s="636" t="s">
        <v>209</v>
      </c>
      <c r="D39" s="636"/>
      <c r="E39" s="636"/>
      <c r="F39" s="636"/>
      <c r="G39" s="636"/>
      <c r="H39" s="636"/>
      <c r="I39" s="636"/>
      <c r="J39" s="636"/>
      <c r="K39" s="637"/>
      <c r="L39" s="638"/>
      <c r="M39" s="638"/>
      <c r="N39" s="638"/>
      <c r="O39" s="638"/>
      <c r="P39" s="638"/>
      <c r="Q39" s="638"/>
      <c r="R39" s="236" t="s">
        <v>115</v>
      </c>
      <c r="S39" s="638"/>
      <c r="T39" s="638"/>
      <c r="U39" s="638"/>
      <c r="V39" s="638"/>
      <c r="W39" s="638"/>
      <c r="X39" s="638"/>
      <c r="Y39" s="638"/>
      <c r="Z39" s="236" t="s">
        <v>204</v>
      </c>
      <c r="AA39" s="638"/>
      <c r="AB39" s="638"/>
      <c r="AC39" s="638"/>
      <c r="AD39" s="638"/>
      <c r="AE39" s="638"/>
      <c r="AF39" s="638"/>
      <c r="AG39" s="237" t="s">
        <v>179</v>
      </c>
      <c r="AH39" s="238"/>
      <c r="AI39" s="187"/>
      <c r="AJ39" s="187"/>
      <c r="AK39" s="187"/>
      <c r="AL39" s="187"/>
      <c r="AM39" s="187"/>
      <c r="AN39" s="187"/>
      <c r="AO39" s="187"/>
      <c r="AP39" s="187"/>
      <c r="AQ39" s="187"/>
      <c r="AR39" s="187"/>
      <c r="AS39" s="187"/>
      <c r="AT39" s="187"/>
      <c r="AU39" s="187"/>
      <c r="AV39" s="187"/>
      <c r="AW39" s="187"/>
      <c r="AX39" s="187"/>
      <c r="AY39" s="187"/>
      <c r="AZ39" s="187"/>
      <c r="BA39" s="187"/>
      <c r="BB39" s="187"/>
      <c r="BC39" s="187"/>
      <c r="BD39" s="187"/>
      <c r="BE39" s="187"/>
      <c r="BF39" s="187"/>
      <c r="BG39" s="187"/>
      <c r="BH39" s="187"/>
      <c r="BI39" s="187"/>
      <c r="BJ39" s="187"/>
      <c r="BK39" s="187"/>
      <c r="BL39" s="187"/>
      <c r="BM39" s="187"/>
      <c r="BN39" s="187"/>
      <c r="BO39" s="187"/>
      <c r="BP39" s="187"/>
      <c r="BQ39" s="187"/>
      <c r="BR39" s="187"/>
      <c r="BS39" s="187"/>
      <c r="BT39" s="187"/>
      <c r="BU39" s="187"/>
      <c r="BV39" s="187"/>
      <c r="BW39" s="187"/>
      <c r="BX39" s="187"/>
      <c r="BY39" s="187"/>
      <c r="BZ39" s="187"/>
      <c r="CA39" s="187"/>
      <c r="CB39" s="187"/>
      <c r="CC39" s="187"/>
      <c r="CD39" s="187"/>
      <c r="CE39" s="187"/>
      <c r="CF39" s="187"/>
      <c r="CG39" s="187"/>
      <c r="CH39" s="187"/>
      <c r="CI39" s="187"/>
      <c r="CJ39" s="187"/>
      <c r="CK39" s="187"/>
      <c r="CL39" s="187"/>
      <c r="CM39" s="187"/>
      <c r="CN39" s="187"/>
      <c r="CO39" s="187"/>
      <c r="CP39" s="187"/>
      <c r="CQ39" s="187"/>
      <c r="CR39" s="187"/>
      <c r="CS39" s="187"/>
      <c r="CT39" s="187"/>
      <c r="CU39" s="187"/>
      <c r="CV39" s="187"/>
      <c r="CW39" s="187"/>
      <c r="CX39" s="187"/>
      <c r="CY39" s="187"/>
      <c r="CZ39" s="187"/>
      <c r="DA39" s="187"/>
      <c r="DB39" s="187"/>
      <c r="DC39" s="187"/>
      <c r="DD39" s="187"/>
      <c r="DE39" s="187"/>
      <c r="DF39" s="187"/>
      <c r="DG39" s="187"/>
      <c r="DH39" s="187"/>
      <c r="DI39" s="187"/>
      <c r="DJ39" s="187"/>
      <c r="DK39" s="187"/>
      <c r="DL39" s="187"/>
      <c r="DM39" s="187"/>
      <c r="DN39" s="187"/>
      <c r="DO39" s="187"/>
      <c r="DP39" s="187"/>
      <c r="DQ39" s="187"/>
      <c r="DR39" s="187"/>
      <c r="DS39" s="187"/>
      <c r="DT39" s="187"/>
      <c r="DU39" s="187"/>
      <c r="DV39" s="187"/>
      <c r="DW39" s="187"/>
      <c r="DX39" s="187"/>
      <c r="DY39" s="187"/>
      <c r="DZ39" s="187"/>
      <c r="EA39" s="187"/>
      <c r="EB39" s="187"/>
      <c r="EC39" s="187"/>
      <c r="ED39" s="187"/>
      <c r="EE39" s="187"/>
      <c r="EF39" s="187"/>
      <c r="EG39" s="187"/>
      <c r="EH39" s="187"/>
      <c r="EI39" s="187"/>
      <c r="EJ39" s="187"/>
      <c r="EK39" s="187"/>
      <c r="EL39" s="187"/>
      <c r="EM39" s="187"/>
      <c r="EN39" s="187"/>
      <c r="EO39" s="187"/>
      <c r="EP39" s="187"/>
      <c r="EQ39" s="187"/>
      <c r="ER39" s="187"/>
      <c r="ES39" s="187"/>
      <c r="ET39" s="187"/>
      <c r="EU39" s="187"/>
      <c r="EV39" s="187"/>
      <c r="EW39" s="187"/>
      <c r="EX39" s="187"/>
      <c r="EY39" s="187"/>
      <c r="EZ39" s="187"/>
      <c r="FA39" s="187"/>
      <c r="FB39" s="187"/>
      <c r="FC39" s="187"/>
      <c r="FD39" s="187"/>
      <c r="FE39" s="187"/>
      <c r="FF39" s="187"/>
      <c r="FG39" s="187"/>
      <c r="FH39" s="187"/>
      <c r="FI39" s="187"/>
      <c r="FJ39" s="187"/>
      <c r="FK39" s="187"/>
      <c r="FL39" s="187"/>
      <c r="FM39" s="187"/>
      <c r="FN39" s="187"/>
      <c r="FO39" s="187"/>
      <c r="FP39" s="187"/>
      <c r="FQ39" s="187"/>
      <c r="FR39" s="187"/>
      <c r="FS39" s="187"/>
      <c r="FT39" s="187"/>
      <c r="FU39" s="187"/>
      <c r="FV39" s="187"/>
      <c r="FW39" s="187"/>
      <c r="FX39" s="187"/>
      <c r="FY39" s="187"/>
      <c r="FZ39" s="187"/>
      <c r="GA39" s="187"/>
      <c r="GB39" s="187"/>
      <c r="GC39" s="187"/>
      <c r="GD39" s="187"/>
      <c r="GE39" s="187"/>
      <c r="GF39" s="187"/>
      <c r="GG39" s="187"/>
      <c r="GH39" s="187"/>
      <c r="GI39" s="187"/>
      <c r="GJ39" s="187"/>
      <c r="GK39" s="187"/>
      <c r="GL39" s="187"/>
      <c r="GM39" s="187"/>
      <c r="GN39" s="187"/>
      <c r="GO39" s="187"/>
      <c r="GP39" s="187"/>
      <c r="GQ39" s="187"/>
      <c r="GR39" s="187"/>
      <c r="GS39" s="187"/>
      <c r="GT39" s="187"/>
      <c r="GU39" s="187"/>
      <c r="GV39" s="187"/>
      <c r="GW39" s="187"/>
      <c r="GX39" s="187"/>
      <c r="GY39" s="187"/>
      <c r="GZ39" s="187"/>
      <c r="HA39" s="187"/>
      <c r="HB39" s="187"/>
      <c r="HC39" s="187"/>
      <c r="HD39" s="187"/>
      <c r="HE39" s="187"/>
      <c r="HF39" s="187"/>
      <c r="HG39" s="187"/>
      <c r="HH39" s="187"/>
      <c r="HI39" s="187"/>
      <c r="HJ39" s="187"/>
      <c r="HK39" s="187"/>
      <c r="HL39" s="187"/>
      <c r="HM39" s="187"/>
      <c r="HN39" s="187"/>
      <c r="HO39" s="187"/>
      <c r="HP39" s="187"/>
      <c r="HQ39" s="187"/>
      <c r="HR39" s="187"/>
      <c r="HS39" s="187"/>
      <c r="HT39" s="187"/>
      <c r="HU39" s="187"/>
      <c r="HV39" s="187"/>
      <c r="HW39" s="187"/>
      <c r="HX39" s="187"/>
      <c r="HY39" s="187"/>
      <c r="HZ39" s="187"/>
      <c r="IA39" s="187"/>
      <c r="IB39" s="187"/>
      <c r="IC39" s="187"/>
      <c r="ID39" s="187"/>
      <c r="IE39" s="187"/>
      <c r="IF39" s="187"/>
      <c r="IG39" s="187"/>
      <c r="IH39" s="187"/>
      <c r="II39" s="187"/>
      <c r="IJ39" s="187"/>
      <c r="IK39" s="187"/>
      <c r="IL39" s="187"/>
      <c r="IM39" s="187"/>
      <c r="IN39" s="187"/>
      <c r="IO39" s="187"/>
      <c r="IP39" s="187"/>
      <c r="IQ39" s="187"/>
      <c r="IR39" s="187"/>
      <c r="IS39" s="187"/>
      <c r="IT39" s="187"/>
      <c r="IU39" s="187"/>
      <c r="IV39" s="187"/>
    </row>
    <row r="40" spans="1:256" x14ac:dyDescent="0.15">
      <c r="A40" s="187"/>
      <c r="B40" s="239"/>
      <c r="C40" s="225"/>
      <c r="D40" s="225"/>
      <c r="E40" s="225"/>
      <c r="F40" s="225"/>
      <c r="G40" s="225"/>
      <c r="H40" s="225"/>
      <c r="I40" s="225"/>
      <c r="J40" s="225"/>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1"/>
      <c r="AI40" s="187"/>
      <c r="AJ40" s="187"/>
      <c r="AK40" s="187"/>
      <c r="AL40" s="187"/>
      <c r="AM40" s="187"/>
      <c r="AN40" s="187"/>
      <c r="AO40" s="187"/>
      <c r="AP40" s="187"/>
      <c r="AQ40" s="187"/>
      <c r="AR40" s="187"/>
      <c r="AS40" s="187"/>
      <c r="AT40" s="187"/>
      <c r="AU40" s="187"/>
      <c r="AV40" s="187"/>
      <c r="AW40" s="187"/>
      <c r="AX40" s="187"/>
      <c r="AY40" s="187"/>
      <c r="AZ40" s="187"/>
      <c r="BA40" s="187"/>
      <c r="BB40" s="187"/>
      <c r="BC40" s="187"/>
      <c r="BD40" s="187"/>
      <c r="BE40" s="187"/>
      <c r="BF40" s="187"/>
      <c r="BG40" s="187"/>
      <c r="BH40" s="187"/>
      <c r="BI40" s="187"/>
      <c r="BJ40" s="187"/>
      <c r="BK40" s="187"/>
      <c r="BL40" s="187"/>
      <c r="BM40" s="187"/>
      <c r="BN40" s="187"/>
      <c r="BO40" s="187"/>
      <c r="BP40" s="187"/>
      <c r="BQ40" s="187"/>
      <c r="BR40" s="187"/>
      <c r="BS40" s="187"/>
      <c r="BT40" s="187"/>
      <c r="BU40" s="187"/>
      <c r="BV40" s="187"/>
      <c r="BW40" s="187"/>
      <c r="BX40" s="187"/>
      <c r="BY40" s="187"/>
      <c r="BZ40" s="187"/>
      <c r="CA40" s="187"/>
      <c r="CB40" s="187"/>
      <c r="CC40" s="187"/>
      <c r="CD40" s="187"/>
      <c r="CE40" s="187"/>
      <c r="CF40" s="187"/>
      <c r="CG40" s="187"/>
      <c r="CH40" s="187"/>
      <c r="CI40" s="187"/>
      <c r="CJ40" s="187"/>
      <c r="CK40" s="187"/>
      <c r="CL40" s="187"/>
      <c r="CM40" s="187"/>
      <c r="CN40" s="187"/>
      <c r="CO40" s="187"/>
      <c r="CP40" s="187"/>
      <c r="CQ40" s="187"/>
      <c r="CR40" s="187"/>
      <c r="CS40" s="187"/>
      <c r="CT40" s="187"/>
      <c r="CU40" s="187"/>
      <c r="CV40" s="187"/>
      <c r="CW40" s="187"/>
      <c r="CX40" s="187"/>
      <c r="CY40" s="187"/>
      <c r="CZ40" s="187"/>
      <c r="DA40" s="187"/>
      <c r="DB40" s="187"/>
      <c r="DC40" s="187"/>
      <c r="DD40" s="187"/>
      <c r="DE40" s="187"/>
      <c r="DF40" s="187"/>
      <c r="DG40" s="187"/>
      <c r="DH40" s="187"/>
      <c r="DI40" s="187"/>
      <c r="DJ40" s="187"/>
      <c r="DK40" s="187"/>
      <c r="DL40" s="187"/>
      <c r="DM40" s="187"/>
      <c r="DN40" s="187"/>
      <c r="DO40" s="187"/>
      <c r="DP40" s="187"/>
      <c r="DQ40" s="187"/>
      <c r="DR40" s="187"/>
      <c r="DS40" s="187"/>
      <c r="DT40" s="187"/>
      <c r="DU40" s="187"/>
      <c r="DV40" s="187"/>
      <c r="DW40" s="187"/>
      <c r="DX40" s="187"/>
      <c r="DY40" s="187"/>
      <c r="DZ40" s="187"/>
      <c r="EA40" s="187"/>
      <c r="EB40" s="187"/>
      <c r="EC40" s="187"/>
      <c r="ED40" s="187"/>
      <c r="EE40" s="187"/>
      <c r="EF40" s="187"/>
      <c r="EG40" s="187"/>
      <c r="EH40" s="187"/>
      <c r="EI40" s="187"/>
      <c r="EJ40" s="187"/>
      <c r="EK40" s="187"/>
      <c r="EL40" s="187"/>
      <c r="EM40" s="187"/>
      <c r="EN40" s="187"/>
      <c r="EO40" s="187"/>
      <c r="EP40" s="187"/>
      <c r="EQ40" s="187"/>
      <c r="ER40" s="187"/>
      <c r="ES40" s="187"/>
      <c r="ET40" s="187"/>
      <c r="EU40" s="187"/>
      <c r="EV40" s="187"/>
      <c r="EW40" s="187"/>
      <c r="EX40" s="187"/>
      <c r="EY40" s="187"/>
      <c r="EZ40" s="187"/>
      <c r="FA40" s="187"/>
      <c r="FB40" s="187"/>
      <c r="FC40" s="187"/>
      <c r="FD40" s="187"/>
      <c r="FE40" s="187"/>
      <c r="FF40" s="187"/>
      <c r="FG40" s="187"/>
      <c r="FH40" s="187"/>
      <c r="FI40" s="187"/>
      <c r="FJ40" s="187"/>
      <c r="FK40" s="187"/>
      <c r="FL40" s="187"/>
      <c r="FM40" s="187"/>
      <c r="FN40" s="187"/>
      <c r="FO40" s="187"/>
      <c r="FP40" s="187"/>
      <c r="FQ40" s="187"/>
      <c r="FR40" s="187"/>
      <c r="FS40" s="187"/>
      <c r="FT40" s="187"/>
      <c r="FU40" s="187"/>
      <c r="FV40" s="187"/>
      <c r="FW40" s="187"/>
      <c r="FX40" s="187"/>
      <c r="FY40" s="187"/>
      <c r="FZ40" s="187"/>
      <c r="GA40" s="187"/>
      <c r="GB40" s="187"/>
      <c r="GC40" s="187"/>
      <c r="GD40" s="187"/>
      <c r="GE40" s="187"/>
      <c r="GF40" s="187"/>
      <c r="GG40" s="187"/>
      <c r="GH40" s="187"/>
      <c r="GI40" s="187"/>
      <c r="GJ40" s="187"/>
      <c r="GK40" s="187"/>
      <c r="GL40" s="187"/>
      <c r="GM40" s="187"/>
      <c r="GN40" s="187"/>
      <c r="GO40" s="187"/>
      <c r="GP40" s="187"/>
      <c r="GQ40" s="187"/>
      <c r="GR40" s="187"/>
      <c r="GS40" s="187"/>
      <c r="GT40" s="187"/>
      <c r="GU40" s="187"/>
      <c r="GV40" s="187"/>
      <c r="GW40" s="187"/>
      <c r="GX40" s="187"/>
      <c r="GY40" s="187"/>
      <c r="GZ40" s="187"/>
      <c r="HA40" s="187"/>
      <c r="HB40" s="187"/>
      <c r="HC40" s="187"/>
      <c r="HD40" s="187"/>
      <c r="HE40" s="187"/>
      <c r="HF40" s="187"/>
      <c r="HG40" s="187"/>
      <c r="HH40" s="187"/>
      <c r="HI40" s="187"/>
      <c r="HJ40" s="187"/>
      <c r="HK40" s="187"/>
      <c r="HL40" s="187"/>
      <c r="HM40" s="187"/>
      <c r="HN40" s="187"/>
      <c r="HO40" s="187"/>
      <c r="HP40" s="187"/>
      <c r="HQ40" s="187"/>
      <c r="HR40" s="187"/>
      <c r="HS40" s="187"/>
      <c r="HT40" s="187"/>
      <c r="HU40" s="187"/>
      <c r="HV40" s="187"/>
      <c r="HW40" s="187"/>
      <c r="HX40" s="187"/>
      <c r="HY40" s="187"/>
      <c r="HZ40" s="187"/>
      <c r="IA40" s="187"/>
      <c r="IB40" s="187"/>
      <c r="IC40" s="187"/>
      <c r="ID40" s="187"/>
      <c r="IE40" s="187"/>
      <c r="IF40" s="187"/>
      <c r="IG40" s="187"/>
      <c r="IH40" s="187"/>
      <c r="II40" s="187"/>
      <c r="IJ40" s="187"/>
      <c r="IK40" s="187"/>
      <c r="IL40" s="187"/>
      <c r="IM40" s="187"/>
      <c r="IN40" s="187"/>
      <c r="IO40" s="187"/>
      <c r="IP40" s="187"/>
      <c r="IQ40" s="187"/>
      <c r="IR40" s="187"/>
      <c r="IS40" s="187"/>
      <c r="IT40" s="187"/>
      <c r="IU40" s="187"/>
      <c r="IV40" s="187"/>
    </row>
    <row r="41" spans="1:256" x14ac:dyDescent="0.15">
      <c r="A41" s="187"/>
      <c r="B41" s="235"/>
      <c r="C41" s="235"/>
      <c r="D41" s="235"/>
      <c r="E41" s="235"/>
      <c r="F41" s="235"/>
      <c r="G41" s="187"/>
      <c r="H41" s="187"/>
      <c r="I41" s="187"/>
      <c r="J41" s="187"/>
      <c r="K41" s="187"/>
      <c r="L41" s="187"/>
      <c r="M41" s="187"/>
      <c r="N41" s="187"/>
      <c r="O41" s="187"/>
      <c r="P41" s="187"/>
      <c r="Q41" s="187"/>
      <c r="R41" s="187"/>
      <c r="S41" s="187"/>
      <c r="T41" s="187"/>
      <c r="U41" s="187"/>
      <c r="V41" s="187"/>
      <c r="W41" s="187"/>
      <c r="X41" s="242"/>
      <c r="Y41" s="242"/>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7"/>
      <c r="DJ41" s="187"/>
      <c r="DK41" s="187"/>
      <c r="DL41" s="187"/>
      <c r="DM41" s="187"/>
      <c r="DN41" s="187"/>
      <c r="DO41" s="187"/>
      <c r="DP41" s="187"/>
      <c r="DQ41" s="187"/>
      <c r="DR41" s="187"/>
      <c r="DS41" s="187"/>
      <c r="DT41" s="187"/>
      <c r="DU41" s="187"/>
      <c r="DV41" s="187"/>
      <c r="DW41" s="187"/>
      <c r="DX41" s="187"/>
      <c r="DY41" s="187"/>
      <c r="DZ41" s="187"/>
      <c r="EA41" s="187"/>
      <c r="EB41" s="187"/>
      <c r="EC41" s="187"/>
      <c r="ED41" s="187"/>
      <c r="EE41" s="187"/>
      <c r="EF41" s="187"/>
      <c r="EG41" s="187"/>
      <c r="EH41" s="187"/>
      <c r="EI41" s="187"/>
      <c r="EJ41" s="187"/>
      <c r="EK41" s="187"/>
      <c r="EL41" s="187"/>
      <c r="EM41" s="187"/>
      <c r="EN41" s="187"/>
      <c r="EO41" s="187"/>
      <c r="EP41" s="187"/>
      <c r="EQ41" s="187"/>
      <c r="ER41" s="187"/>
      <c r="ES41" s="187"/>
      <c r="ET41" s="187"/>
      <c r="EU41" s="187"/>
      <c r="EV41" s="187"/>
      <c r="EW41" s="187"/>
      <c r="EX41" s="187"/>
      <c r="EY41" s="187"/>
      <c r="EZ41" s="187"/>
      <c r="FA41" s="187"/>
      <c r="FB41" s="187"/>
      <c r="FC41" s="187"/>
      <c r="FD41" s="187"/>
      <c r="FE41" s="187"/>
      <c r="FF41" s="187"/>
      <c r="FG41" s="187"/>
      <c r="FH41" s="187"/>
      <c r="FI41" s="187"/>
      <c r="FJ41" s="187"/>
      <c r="FK41" s="187"/>
      <c r="FL41" s="187"/>
      <c r="FM41" s="187"/>
      <c r="FN41" s="187"/>
      <c r="FO41" s="187"/>
      <c r="FP41" s="187"/>
      <c r="FQ41" s="187"/>
      <c r="FR41" s="187"/>
      <c r="FS41" s="187"/>
      <c r="FT41" s="187"/>
      <c r="FU41" s="187"/>
      <c r="FV41" s="187"/>
      <c r="FW41" s="187"/>
      <c r="FX41" s="187"/>
      <c r="FY41" s="187"/>
      <c r="FZ41" s="187"/>
      <c r="GA41" s="187"/>
      <c r="GB41" s="187"/>
      <c r="GC41" s="187"/>
      <c r="GD41" s="187"/>
      <c r="GE41" s="187"/>
      <c r="GF41" s="187"/>
      <c r="GG41" s="187"/>
      <c r="GH41" s="187"/>
      <c r="GI41" s="187"/>
      <c r="GJ41" s="187"/>
      <c r="GK41" s="187"/>
      <c r="GL41" s="187"/>
      <c r="GM41" s="187"/>
      <c r="GN41" s="187"/>
      <c r="GO41" s="187"/>
      <c r="GP41" s="187"/>
      <c r="GQ41" s="187"/>
      <c r="GR41" s="187"/>
      <c r="GS41" s="187"/>
      <c r="GT41" s="187"/>
      <c r="GU41" s="187"/>
      <c r="GV41" s="187"/>
      <c r="GW41" s="187"/>
      <c r="GX41" s="187"/>
      <c r="GY41" s="187"/>
      <c r="GZ41" s="187"/>
      <c r="HA41" s="187"/>
      <c r="HB41" s="187"/>
      <c r="HC41" s="187"/>
      <c r="HD41" s="187"/>
      <c r="HE41" s="187"/>
      <c r="HF41" s="187"/>
      <c r="HG41" s="187"/>
      <c r="HH41" s="187"/>
      <c r="HI41" s="187"/>
      <c r="HJ41" s="187"/>
      <c r="HK41" s="187"/>
      <c r="HL41" s="187"/>
      <c r="HM41" s="187"/>
      <c r="HN41" s="187"/>
      <c r="HO41" s="187"/>
      <c r="HP41" s="187"/>
      <c r="HQ41" s="187"/>
      <c r="HR41" s="187"/>
      <c r="HS41" s="187"/>
      <c r="HT41" s="187"/>
      <c r="HU41" s="187"/>
      <c r="HV41" s="187"/>
      <c r="HW41" s="187"/>
      <c r="HX41" s="187"/>
      <c r="HY41" s="187"/>
      <c r="HZ41" s="187"/>
      <c r="IA41" s="187"/>
      <c r="IB41" s="187"/>
      <c r="IC41" s="187"/>
      <c r="ID41" s="187"/>
      <c r="IE41" s="187"/>
      <c r="IF41" s="187"/>
      <c r="IG41" s="187"/>
      <c r="IH41" s="187"/>
      <c r="II41" s="187"/>
      <c r="IJ41" s="187"/>
      <c r="IK41" s="187"/>
      <c r="IL41" s="187"/>
      <c r="IM41" s="187"/>
      <c r="IN41" s="187"/>
      <c r="IO41" s="187"/>
      <c r="IP41" s="187"/>
      <c r="IQ41" s="187"/>
      <c r="IR41" s="187"/>
      <c r="IS41" s="187"/>
      <c r="IT41" s="187"/>
      <c r="IU41" s="187"/>
      <c r="IV41" s="187"/>
    </row>
    <row r="42" spans="1:256" x14ac:dyDescent="0.15">
      <c r="A42" s="187"/>
      <c r="B42" s="633" t="s">
        <v>210</v>
      </c>
      <c r="C42" s="633"/>
      <c r="D42" s="243" t="s">
        <v>211</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187"/>
      <c r="DJ42" s="187"/>
      <c r="DK42" s="187"/>
      <c r="DL42" s="187"/>
      <c r="DM42" s="187"/>
      <c r="DN42" s="187"/>
      <c r="DO42" s="187"/>
      <c r="DP42" s="187"/>
      <c r="DQ42" s="187"/>
      <c r="DR42" s="187"/>
      <c r="DS42" s="187"/>
      <c r="DT42" s="187"/>
      <c r="DU42" s="187"/>
      <c r="DV42" s="187"/>
      <c r="DW42" s="187"/>
      <c r="DX42" s="187"/>
      <c r="DY42" s="187"/>
      <c r="DZ42" s="187"/>
      <c r="EA42" s="187"/>
      <c r="EB42" s="187"/>
      <c r="EC42" s="187"/>
      <c r="ED42" s="187"/>
      <c r="EE42" s="187"/>
      <c r="EF42" s="187"/>
      <c r="EG42" s="187"/>
      <c r="EH42" s="187"/>
      <c r="EI42" s="187"/>
      <c r="EJ42" s="187"/>
      <c r="EK42" s="187"/>
      <c r="EL42" s="187"/>
      <c r="EM42" s="187"/>
      <c r="EN42" s="187"/>
      <c r="EO42" s="187"/>
      <c r="EP42" s="187"/>
      <c r="EQ42" s="187"/>
      <c r="ER42" s="187"/>
      <c r="ES42" s="187"/>
      <c r="ET42" s="187"/>
      <c r="EU42" s="187"/>
      <c r="EV42" s="187"/>
      <c r="EW42" s="187"/>
      <c r="EX42" s="187"/>
      <c r="EY42" s="187"/>
      <c r="EZ42" s="187"/>
      <c r="FA42" s="187"/>
      <c r="FB42" s="187"/>
      <c r="FC42" s="187"/>
      <c r="FD42" s="187"/>
      <c r="FE42" s="187"/>
      <c r="FF42" s="187"/>
      <c r="FG42" s="187"/>
      <c r="FH42" s="187"/>
      <c r="FI42" s="187"/>
      <c r="FJ42" s="187"/>
      <c r="FK42" s="187"/>
      <c r="FL42" s="187"/>
      <c r="FM42" s="187"/>
      <c r="FN42" s="187"/>
      <c r="FO42" s="187"/>
      <c r="FP42" s="187"/>
      <c r="FQ42" s="187"/>
      <c r="FR42" s="187"/>
      <c r="FS42" s="187"/>
      <c r="FT42" s="187"/>
      <c r="FU42" s="187"/>
      <c r="FV42" s="187"/>
      <c r="FW42" s="187"/>
      <c r="FX42" s="187"/>
      <c r="FY42" s="187"/>
      <c r="FZ42" s="187"/>
      <c r="GA42" s="187"/>
      <c r="GB42" s="187"/>
      <c r="GC42" s="187"/>
      <c r="GD42" s="187"/>
      <c r="GE42" s="187"/>
      <c r="GF42" s="187"/>
      <c r="GG42" s="187"/>
      <c r="GH42" s="187"/>
      <c r="GI42" s="187"/>
      <c r="GJ42" s="187"/>
      <c r="GK42" s="187"/>
      <c r="GL42" s="187"/>
      <c r="GM42" s="187"/>
      <c r="GN42" s="187"/>
      <c r="GO42" s="187"/>
      <c r="GP42" s="187"/>
      <c r="GQ42" s="187"/>
      <c r="GR42" s="187"/>
      <c r="GS42" s="187"/>
      <c r="GT42" s="187"/>
      <c r="GU42" s="187"/>
      <c r="GV42" s="187"/>
      <c r="GW42" s="187"/>
      <c r="GX42" s="187"/>
      <c r="GY42" s="187"/>
      <c r="GZ42" s="187"/>
      <c r="HA42" s="187"/>
      <c r="HB42" s="187"/>
      <c r="HC42" s="187"/>
      <c r="HD42" s="187"/>
      <c r="HE42" s="187"/>
      <c r="HF42" s="187"/>
      <c r="HG42" s="187"/>
      <c r="HH42" s="187"/>
      <c r="HI42" s="187"/>
      <c r="HJ42" s="187"/>
      <c r="HK42" s="187"/>
      <c r="HL42" s="187"/>
      <c r="HM42" s="187"/>
      <c r="HN42" s="187"/>
      <c r="HO42" s="187"/>
      <c r="HP42" s="187"/>
      <c r="HQ42" s="187"/>
      <c r="HR42" s="187"/>
      <c r="HS42" s="187"/>
      <c r="HT42" s="187"/>
      <c r="HU42" s="187"/>
      <c r="HV42" s="187"/>
      <c r="HW42" s="187"/>
      <c r="HX42" s="187"/>
      <c r="HY42" s="187"/>
      <c r="HZ42" s="187"/>
      <c r="IA42" s="187"/>
      <c r="IB42" s="187"/>
      <c r="IC42" s="187"/>
      <c r="ID42" s="187"/>
      <c r="IE42" s="187"/>
      <c r="IF42" s="187"/>
      <c r="IG42" s="187"/>
      <c r="IH42" s="187"/>
      <c r="II42" s="187"/>
      <c r="IJ42" s="187"/>
      <c r="IK42" s="187"/>
      <c r="IL42" s="187"/>
      <c r="IM42" s="187"/>
      <c r="IN42" s="187"/>
      <c r="IO42" s="187"/>
      <c r="IP42" s="187"/>
      <c r="IQ42" s="187"/>
      <c r="IR42" s="187"/>
      <c r="IS42" s="187"/>
      <c r="IT42" s="187"/>
      <c r="IU42" s="187"/>
      <c r="IV42" s="187"/>
    </row>
    <row r="43" spans="1:256" x14ac:dyDescent="0.15">
      <c r="A43" s="187"/>
      <c r="B43" s="633" t="s">
        <v>212</v>
      </c>
      <c r="C43" s="633"/>
      <c r="D43" s="243" t="s">
        <v>213</v>
      </c>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187"/>
      <c r="AJ43" s="187"/>
      <c r="AK43" s="187"/>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7"/>
      <c r="BK43" s="187"/>
      <c r="BL43" s="187"/>
      <c r="BM43" s="187"/>
      <c r="BN43" s="187"/>
      <c r="BO43" s="187"/>
      <c r="BP43" s="187"/>
      <c r="BQ43" s="187"/>
      <c r="BR43" s="187"/>
      <c r="BS43" s="187"/>
      <c r="BT43" s="187"/>
      <c r="BU43" s="187"/>
      <c r="BV43" s="187"/>
      <c r="BW43" s="187"/>
      <c r="BX43" s="187"/>
      <c r="BY43" s="187"/>
      <c r="BZ43" s="187"/>
      <c r="CA43" s="187"/>
      <c r="CB43" s="187"/>
      <c r="CC43" s="187"/>
      <c r="CD43" s="187"/>
      <c r="CE43" s="187"/>
      <c r="CF43" s="187"/>
      <c r="CG43" s="187"/>
      <c r="CH43" s="187"/>
      <c r="CI43" s="187"/>
      <c r="CJ43" s="187"/>
      <c r="CK43" s="187"/>
      <c r="CL43" s="187"/>
      <c r="CM43" s="187"/>
      <c r="CN43" s="187"/>
      <c r="CO43" s="187"/>
      <c r="CP43" s="187"/>
      <c r="CQ43" s="187"/>
      <c r="CR43" s="187"/>
      <c r="CS43" s="187"/>
      <c r="CT43" s="187"/>
      <c r="CU43" s="187"/>
      <c r="CV43" s="187"/>
      <c r="CW43" s="187"/>
      <c r="CX43" s="187"/>
      <c r="CY43" s="187"/>
      <c r="CZ43" s="187"/>
      <c r="DA43" s="187"/>
      <c r="DB43" s="187"/>
      <c r="DC43" s="187"/>
      <c r="DD43" s="187"/>
      <c r="DE43" s="187"/>
      <c r="DF43" s="187"/>
      <c r="DG43" s="187"/>
      <c r="DH43" s="187"/>
      <c r="DI43" s="187"/>
      <c r="DJ43" s="187"/>
      <c r="DK43" s="187"/>
      <c r="DL43" s="187"/>
      <c r="DM43" s="187"/>
      <c r="DN43" s="187"/>
      <c r="DO43" s="187"/>
      <c r="DP43" s="187"/>
      <c r="DQ43" s="187"/>
      <c r="DR43" s="187"/>
      <c r="DS43" s="187"/>
      <c r="DT43" s="187"/>
      <c r="DU43" s="187"/>
      <c r="DV43" s="187"/>
      <c r="DW43" s="187"/>
      <c r="DX43" s="187"/>
      <c r="DY43" s="187"/>
      <c r="DZ43" s="187"/>
      <c r="EA43" s="187"/>
      <c r="EB43" s="187"/>
      <c r="EC43" s="187"/>
      <c r="ED43" s="187"/>
      <c r="EE43" s="187"/>
      <c r="EF43" s="187"/>
      <c r="EG43" s="187"/>
      <c r="EH43" s="187"/>
      <c r="EI43" s="187"/>
      <c r="EJ43" s="187"/>
      <c r="EK43" s="187"/>
      <c r="EL43" s="187"/>
      <c r="EM43" s="187"/>
      <c r="EN43" s="187"/>
      <c r="EO43" s="187"/>
      <c r="EP43" s="187"/>
      <c r="EQ43" s="187"/>
      <c r="ER43" s="187"/>
      <c r="ES43" s="187"/>
      <c r="ET43" s="187"/>
      <c r="EU43" s="187"/>
      <c r="EV43" s="187"/>
      <c r="EW43" s="187"/>
      <c r="EX43" s="187"/>
      <c r="EY43" s="187"/>
      <c r="EZ43" s="187"/>
      <c r="FA43" s="187"/>
      <c r="FB43" s="187"/>
      <c r="FC43" s="187"/>
      <c r="FD43" s="187"/>
      <c r="FE43" s="187"/>
      <c r="FF43" s="187"/>
      <c r="FG43" s="187"/>
      <c r="FH43" s="187"/>
      <c r="FI43" s="187"/>
      <c r="FJ43" s="187"/>
      <c r="FK43" s="187"/>
      <c r="FL43" s="187"/>
      <c r="FM43" s="187"/>
      <c r="FN43" s="187"/>
      <c r="FO43" s="187"/>
      <c r="FP43" s="187"/>
      <c r="FQ43" s="187"/>
      <c r="FR43" s="187"/>
      <c r="FS43" s="187"/>
      <c r="FT43" s="187"/>
      <c r="FU43" s="187"/>
      <c r="FV43" s="187"/>
      <c r="FW43" s="187"/>
      <c r="FX43" s="187"/>
      <c r="FY43" s="187"/>
      <c r="FZ43" s="187"/>
      <c r="GA43" s="187"/>
      <c r="GB43" s="187"/>
      <c r="GC43" s="187"/>
      <c r="GD43" s="187"/>
      <c r="GE43" s="187"/>
      <c r="GF43" s="187"/>
      <c r="GG43" s="187"/>
      <c r="GH43" s="187"/>
      <c r="GI43" s="187"/>
      <c r="GJ43" s="187"/>
      <c r="GK43" s="187"/>
      <c r="GL43" s="187"/>
      <c r="GM43" s="187"/>
      <c r="GN43" s="187"/>
      <c r="GO43" s="187"/>
      <c r="GP43" s="187"/>
      <c r="GQ43" s="187"/>
      <c r="GR43" s="187"/>
      <c r="GS43" s="187"/>
      <c r="GT43" s="187"/>
      <c r="GU43" s="187"/>
      <c r="GV43" s="187"/>
      <c r="GW43" s="187"/>
      <c r="GX43" s="187"/>
      <c r="GY43" s="187"/>
      <c r="GZ43" s="187"/>
      <c r="HA43" s="187"/>
      <c r="HB43" s="187"/>
      <c r="HC43" s="187"/>
      <c r="HD43" s="187"/>
      <c r="HE43" s="187"/>
      <c r="HF43" s="187"/>
      <c r="HG43" s="187"/>
      <c r="HH43" s="187"/>
      <c r="HI43" s="187"/>
      <c r="HJ43" s="187"/>
      <c r="HK43" s="187"/>
      <c r="HL43" s="187"/>
      <c r="HM43" s="187"/>
      <c r="HN43" s="187"/>
      <c r="HO43" s="187"/>
      <c r="HP43" s="187"/>
      <c r="HQ43" s="187"/>
      <c r="HR43" s="187"/>
      <c r="HS43" s="187"/>
      <c r="HT43" s="187"/>
      <c r="HU43" s="187"/>
      <c r="HV43" s="187"/>
      <c r="HW43" s="187"/>
      <c r="HX43" s="187"/>
      <c r="HY43" s="187"/>
      <c r="HZ43" s="187"/>
      <c r="IA43" s="187"/>
      <c r="IB43" s="187"/>
      <c r="IC43" s="187"/>
      <c r="ID43" s="187"/>
      <c r="IE43" s="187"/>
      <c r="IF43" s="187"/>
      <c r="IG43" s="187"/>
      <c r="IH43" s="187"/>
      <c r="II43" s="187"/>
      <c r="IJ43" s="187"/>
      <c r="IK43" s="187"/>
      <c r="IL43" s="187"/>
      <c r="IM43" s="187"/>
      <c r="IN43" s="187"/>
      <c r="IO43" s="187"/>
      <c r="IP43" s="187"/>
      <c r="IQ43" s="187"/>
      <c r="IR43" s="187"/>
      <c r="IS43" s="187"/>
      <c r="IT43" s="187"/>
      <c r="IU43" s="187"/>
      <c r="IV43" s="187"/>
    </row>
    <row r="44" spans="1:256" x14ac:dyDescent="0.15">
      <c r="A44" s="187"/>
      <c r="B44" s="633" t="s">
        <v>214</v>
      </c>
      <c r="C44" s="633"/>
      <c r="D44" s="245" t="s">
        <v>215</v>
      </c>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7"/>
      <c r="DJ44" s="187"/>
      <c r="DK44" s="187"/>
      <c r="DL44" s="187"/>
      <c r="DM44" s="187"/>
      <c r="DN44" s="187"/>
      <c r="DO44" s="187"/>
      <c r="DP44" s="187"/>
      <c r="DQ44" s="187"/>
      <c r="DR44" s="187"/>
      <c r="DS44" s="187"/>
      <c r="DT44" s="187"/>
      <c r="DU44" s="187"/>
      <c r="DV44" s="187"/>
      <c r="DW44" s="187"/>
      <c r="DX44" s="187"/>
      <c r="DY44" s="187"/>
      <c r="DZ44" s="187"/>
      <c r="EA44" s="187"/>
      <c r="EB44" s="187"/>
      <c r="EC44" s="187"/>
      <c r="ED44" s="187"/>
      <c r="EE44" s="187"/>
      <c r="EF44" s="187"/>
      <c r="EG44" s="187"/>
      <c r="EH44" s="187"/>
      <c r="EI44" s="187"/>
      <c r="EJ44" s="187"/>
      <c r="EK44" s="187"/>
      <c r="EL44" s="187"/>
      <c r="EM44" s="187"/>
      <c r="EN44" s="187"/>
      <c r="EO44" s="187"/>
      <c r="EP44" s="187"/>
      <c r="EQ44" s="187"/>
      <c r="ER44" s="187"/>
      <c r="ES44" s="187"/>
      <c r="ET44" s="187"/>
      <c r="EU44" s="187"/>
      <c r="EV44" s="187"/>
      <c r="EW44" s="187"/>
      <c r="EX44" s="187"/>
      <c r="EY44" s="187"/>
      <c r="EZ44" s="187"/>
      <c r="FA44" s="187"/>
      <c r="FB44" s="187"/>
      <c r="FC44" s="187"/>
      <c r="FD44" s="187"/>
      <c r="FE44" s="187"/>
      <c r="FF44" s="187"/>
      <c r="FG44" s="187"/>
      <c r="FH44" s="187"/>
      <c r="FI44" s="187"/>
      <c r="FJ44" s="187"/>
      <c r="FK44" s="187"/>
      <c r="FL44" s="187"/>
      <c r="FM44" s="187"/>
      <c r="FN44" s="187"/>
      <c r="FO44" s="187"/>
      <c r="FP44" s="187"/>
      <c r="FQ44" s="187"/>
      <c r="FR44" s="187"/>
      <c r="FS44" s="187"/>
      <c r="FT44" s="187"/>
      <c r="FU44" s="187"/>
      <c r="FV44" s="187"/>
      <c r="FW44" s="187"/>
      <c r="FX44" s="187"/>
      <c r="FY44" s="187"/>
      <c r="FZ44" s="187"/>
      <c r="GA44" s="187"/>
      <c r="GB44" s="187"/>
      <c r="GC44" s="187"/>
      <c r="GD44" s="187"/>
      <c r="GE44" s="187"/>
      <c r="GF44" s="187"/>
      <c r="GG44" s="187"/>
      <c r="GH44" s="187"/>
      <c r="GI44" s="187"/>
      <c r="GJ44" s="187"/>
      <c r="GK44" s="187"/>
      <c r="GL44" s="187"/>
      <c r="GM44" s="187"/>
      <c r="GN44" s="187"/>
      <c r="GO44" s="187"/>
      <c r="GP44" s="187"/>
      <c r="GQ44" s="187"/>
      <c r="GR44" s="187"/>
      <c r="GS44" s="187"/>
      <c r="GT44" s="187"/>
      <c r="GU44" s="187"/>
      <c r="GV44" s="187"/>
      <c r="GW44" s="187"/>
      <c r="GX44" s="187"/>
      <c r="GY44" s="187"/>
      <c r="GZ44" s="187"/>
      <c r="HA44" s="187"/>
      <c r="HB44" s="187"/>
      <c r="HC44" s="187"/>
      <c r="HD44" s="187"/>
      <c r="HE44" s="187"/>
      <c r="HF44" s="187"/>
      <c r="HG44" s="187"/>
      <c r="HH44" s="187"/>
      <c r="HI44" s="187"/>
      <c r="HJ44" s="187"/>
      <c r="HK44" s="187"/>
      <c r="HL44" s="187"/>
      <c r="HM44" s="187"/>
      <c r="HN44" s="187"/>
      <c r="HO44" s="187"/>
      <c r="HP44" s="187"/>
      <c r="HQ44" s="187"/>
      <c r="HR44" s="187"/>
      <c r="HS44" s="187"/>
      <c r="HT44" s="187"/>
      <c r="HU44" s="187"/>
      <c r="HV44" s="187"/>
      <c r="HW44" s="187"/>
      <c r="HX44" s="187"/>
      <c r="HY44" s="187"/>
      <c r="HZ44" s="187"/>
      <c r="IA44" s="187"/>
      <c r="IB44" s="187"/>
      <c r="IC44" s="187"/>
      <c r="ID44" s="187"/>
      <c r="IE44" s="187"/>
      <c r="IF44" s="187"/>
      <c r="IG44" s="187"/>
      <c r="IH44" s="187"/>
      <c r="II44" s="187"/>
      <c r="IJ44" s="187"/>
      <c r="IK44" s="187"/>
      <c r="IL44" s="187"/>
      <c r="IM44" s="187"/>
      <c r="IN44" s="187"/>
      <c r="IO44" s="187"/>
      <c r="IP44" s="187"/>
      <c r="IQ44" s="187"/>
      <c r="IR44" s="187"/>
      <c r="IS44" s="187"/>
      <c r="IT44" s="187"/>
      <c r="IU44" s="187"/>
      <c r="IV44" s="187"/>
    </row>
    <row r="45" spans="1:256" x14ac:dyDescent="0.15">
      <c r="B45" s="633" t="s">
        <v>216</v>
      </c>
      <c r="C45" s="633"/>
      <c r="D45" s="243" t="s">
        <v>217</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256" x14ac:dyDescent="0.15">
      <c r="A46" s="247"/>
      <c r="B46" s="200"/>
      <c r="C46" s="198"/>
      <c r="D46" s="243" t="s">
        <v>218</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c r="CO46" s="247"/>
      <c r="CP46" s="247"/>
      <c r="CQ46" s="247"/>
      <c r="CR46" s="247"/>
      <c r="CS46" s="247"/>
      <c r="CT46" s="247"/>
      <c r="CU46" s="247"/>
      <c r="CV46" s="247"/>
      <c r="CW46" s="247"/>
      <c r="CX46" s="247"/>
      <c r="CY46" s="247"/>
      <c r="CZ46" s="247"/>
      <c r="DA46" s="247"/>
      <c r="DB46" s="247"/>
      <c r="DC46" s="247"/>
      <c r="DD46" s="247"/>
      <c r="DE46" s="247"/>
      <c r="DF46" s="247"/>
      <c r="DG46" s="247"/>
      <c r="DH46" s="247"/>
      <c r="DI46" s="247"/>
      <c r="DJ46" s="247"/>
      <c r="DK46" s="247"/>
      <c r="DL46" s="247"/>
      <c r="DM46" s="247"/>
      <c r="DN46" s="247"/>
      <c r="DO46" s="247"/>
      <c r="DP46" s="247"/>
      <c r="DQ46" s="247"/>
      <c r="DR46" s="247"/>
      <c r="DS46" s="247"/>
      <c r="DT46" s="247"/>
      <c r="DU46" s="247"/>
      <c r="DV46" s="247"/>
      <c r="DW46" s="247"/>
      <c r="DX46" s="247"/>
      <c r="DY46" s="247"/>
      <c r="DZ46" s="247"/>
      <c r="EA46" s="247"/>
      <c r="EB46" s="247"/>
      <c r="EC46" s="247"/>
      <c r="ED46" s="247"/>
      <c r="EE46" s="247"/>
      <c r="EF46" s="247"/>
      <c r="EG46" s="247"/>
      <c r="EH46" s="247"/>
      <c r="EI46" s="247"/>
      <c r="EJ46" s="247"/>
      <c r="EK46" s="247"/>
      <c r="EL46" s="247"/>
      <c r="EM46" s="247"/>
      <c r="EN46" s="247"/>
      <c r="EO46" s="247"/>
      <c r="EP46" s="247"/>
      <c r="EQ46" s="247"/>
      <c r="ER46" s="247"/>
      <c r="ES46" s="247"/>
      <c r="ET46" s="247"/>
      <c r="EU46" s="247"/>
      <c r="EV46" s="247"/>
      <c r="EW46" s="247"/>
      <c r="EX46" s="247"/>
      <c r="EY46" s="247"/>
      <c r="EZ46" s="247"/>
      <c r="FA46" s="247"/>
      <c r="FB46" s="247"/>
      <c r="FC46" s="247"/>
      <c r="FD46" s="247"/>
      <c r="FE46" s="247"/>
      <c r="FF46" s="247"/>
      <c r="FG46" s="247"/>
      <c r="FH46" s="247"/>
      <c r="FI46" s="247"/>
      <c r="FJ46" s="247"/>
      <c r="FK46" s="247"/>
      <c r="FL46" s="247"/>
      <c r="FM46" s="247"/>
      <c r="FN46" s="247"/>
      <c r="FO46" s="247"/>
      <c r="FP46" s="247"/>
      <c r="FQ46" s="247"/>
      <c r="FR46" s="247"/>
      <c r="FS46" s="247"/>
      <c r="FT46" s="247"/>
      <c r="FU46" s="247"/>
      <c r="FV46" s="247"/>
      <c r="FW46" s="247"/>
      <c r="FX46" s="247"/>
      <c r="FY46" s="247"/>
      <c r="FZ46" s="247"/>
      <c r="GA46" s="247"/>
      <c r="GB46" s="247"/>
      <c r="GC46" s="247"/>
      <c r="GD46" s="247"/>
      <c r="GE46" s="247"/>
      <c r="GF46" s="247"/>
      <c r="GG46" s="247"/>
      <c r="GH46" s="247"/>
      <c r="GI46" s="247"/>
      <c r="GJ46" s="247"/>
      <c r="GK46" s="247"/>
      <c r="GL46" s="247"/>
      <c r="GM46" s="247"/>
      <c r="GN46" s="247"/>
      <c r="GO46" s="247"/>
      <c r="GP46" s="247"/>
      <c r="GQ46" s="247"/>
      <c r="GR46" s="247"/>
      <c r="GS46" s="247"/>
      <c r="GT46" s="247"/>
      <c r="GU46" s="247"/>
      <c r="GV46" s="247"/>
      <c r="GW46" s="247"/>
      <c r="GX46" s="247"/>
      <c r="GY46" s="247"/>
      <c r="GZ46" s="247"/>
      <c r="HA46" s="247"/>
      <c r="HB46" s="247"/>
      <c r="HC46" s="247"/>
      <c r="HD46" s="247"/>
      <c r="HE46" s="247"/>
      <c r="HF46" s="247"/>
      <c r="HG46" s="247"/>
      <c r="HH46" s="247"/>
      <c r="HI46" s="247"/>
      <c r="HJ46" s="247"/>
      <c r="HK46" s="247"/>
      <c r="HL46" s="247"/>
      <c r="HM46" s="247"/>
      <c r="HN46" s="247"/>
      <c r="HO46" s="247"/>
      <c r="HP46" s="247"/>
      <c r="HQ46" s="247"/>
      <c r="HR46" s="247"/>
      <c r="HS46" s="247"/>
      <c r="HT46" s="247"/>
      <c r="HU46" s="247"/>
      <c r="HV46" s="247"/>
      <c r="HW46" s="247"/>
      <c r="HX46" s="247"/>
      <c r="HY46" s="247"/>
      <c r="HZ46" s="247"/>
      <c r="IA46" s="247"/>
      <c r="IB46" s="247"/>
      <c r="IC46" s="247"/>
      <c r="ID46" s="247"/>
      <c r="IE46" s="247"/>
      <c r="IF46" s="247"/>
      <c r="IG46" s="247"/>
      <c r="IH46" s="247"/>
      <c r="II46" s="247"/>
      <c r="IJ46" s="247"/>
      <c r="IK46" s="247"/>
      <c r="IL46" s="247"/>
      <c r="IM46" s="247"/>
      <c r="IN46" s="247"/>
      <c r="IO46" s="247"/>
      <c r="IP46" s="247"/>
      <c r="IQ46" s="247"/>
      <c r="IR46" s="247"/>
      <c r="IS46" s="247"/>
      <c r="IT46" s="247"/>
      <c r="IU46" s="247"/>
      <c r="IV46" s="247"/>
    </row>
    <row r="47" spans="1:256" x14ac:dyDescent="0.15">
      <c r="A47" s="3"/>
      <c r="B47" s="248" t="s">
        <v>219</v>
      </c>
      <c r="C47" s="248"/>
      <c r="D47" s="634" t="s">
        <v>220</v>
      </c>
      <c r="E47" s="634"/>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3"/>
      <c r="AJ47" s="3"/>
      <c r="AK47" s="3"/>
      <c r="AL47" s="3"/>
      <c r="AM47" s="3"/>
      <c r="AN47" s="3"/>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c r="CO47" s="247"/>
      <c r="CP47" s="247"/>
      <c r="CQ47" s="247"/>
      <c r="CR47" s="247"/>
      <c r="CS47" s="247"/>
      <c r="CT47" s="247"/>
      <c r="CU47" s="247"/>
      <c r="CV47" s="247"/>
      <c r="CW47" s="247"/>
      <c r="CX47" s="247"/>
      <c r="CY47" s="247"/>
      <c r="CZ47" s="247"/>
      <c r="DA47" s="247"/>
      <c r="DB47" s="247"/>
      <c r="DC47" s="247"/>
      <c r="DD47" s="247"/>
      <c r="DE47" s="247"/>
      <c r="DF47" s="247"/>
      <c r="DG47" s="247"/>
      <c r="DH47" s="247"/>
      <c r="DI47" s="247"/>
      <c r="DJ47" s="247"/>
      <c r="DK47" s="247"/>
      <c r="DL47" s="247"/>
      <c r="DM47" s="247"/>
      <c r="DN47" s="247"/>
      <c r="DO47" s="247"/>
      <c r="DP47" s="247"/>
      <c r="DQ47" s="247"/>
      <c r="DR47" s="247"/>
      <c r="DS47" s="247"/>
      <c r="DT47" s="247"/>
      <c r="DU47" s="247"/>
      <c r="DV47" s="247"/>
      <c r="DW47" s="247"/>
      <c r="DX47" s="247"/>
      <c r="DY47" s="247"/>
      <c r="DZ47" s="247"/>
      <c r="EA47" s="247"/>
      <c r="EB47" s="247"/>
      <c r="EC47" s="247"/>
      <c r="ED47" s="247"/>
      <c r="EE47" s="247"/>
      <c r="EF47" s="247"/>
      <c r="EG47" s="247"/>
      <c r="EH47" s="247"/>
      <c r="EI47" s="247"/>
      <c r="EJ47" s="247"/>
      <c r="EK47" s="247"/>
      <c r="EL47" s="247"/>
      <c r="EM47" s="247"/>
      <c r="EN47" s="247"/>
      <c r="EO47" s="247"/>
      <c r="EP47" s="247"/>
      <c r="EQ47" s="247"/>
      <c r="ER47" s="247"/>
      <c r="ES47" s="247"/>
      <c r="ET47" s="247"/>
      <c r="EU47" s="247"/>
      <c r="EV47" s="247"/>
      <c r="EW47" s="247"/>
      <c r="EX47" s="247"/>
      <c r="EY47" s="247"/>
      <c r="EZ47" s="247"/>
      <c r="FA47" s="247"/>
      <c r="FB47" s="247"/>
      <c r="FC47" s="247"/>
      <c r="FD47" s="247"/>
      <c r="FE47" s="247"/>
      <c r="FF47" s="247"/>
      <c r="FG47" s="247"/>
      <c r="FH47" s="247"/>
      <c r="FI47" s="247"/>
      <c r="FJ47" s="247"/>
      <c r="FK47" s="247"/>
      <c r="FL47" s="247"/>
      <c r="FM47" s="247"/>
      <c r="FN47" s="247"/>
      <c r="FO47" s="247"/>
      <c r="FP47" s="247"/>
      <c r="FQ47" s="247"/>
      <c r="FR47" s="247"/>
      <c r="FS47" s="247"/>
      <c r="FT47" s="247"/>
      <c r="FU47" s="247"/>
      <c r="FV47" s="247"/>
      <c r="FW47" s="247"/>
      <c r="FX47" s="247"/>
      <c r="FY47" s="247"/>
      <c r="FZ47" s="247"/>
      <c r="GA47" s="247"/>
      <c r="GB47" s="247"/>
      <c r="GC47" s="247"/>
      <c r="GD47" s="247"/>
      <c r="GE47" s="247"/>
      <c r="GF47" s="247"/>
      <c r="GG47" s="247"/>
      <c r="GH47" s="247"/>
      <c r="GI47" s="247"/>
      <c r="GJ47" s="247"/>
      <c r="GK47" s="247"/>
      <c r="GL47" s="247"/>
      <c r="GM47" s="247"/>
      <c r="GN47" s="247"/>
      <c r="GO47" s="247"/>
      <c r="GP47" s="247"/>
      <c r="GQ47" s="247"/>
      <c r="GR47" s="247"/>
      <c r="GS47" s="247"/>
      <c r="GT47" s="247"/>
      <c r="GU47" s="247"/>
      <c r="GV47" s="247"/>
      <c r="GW47" s="247"/>
      <c r="GX47" s="247"/>
      <c r="GY47" s="247"/>
      <c r="GZ47" s="247"/>
      <c r="HA47" s="247"/>
      <c r="HB47" s="247"/>
      <c r="HC47" s="247"/>
      <c r="HD47" s="247"/>
      <c r="HE47" s="247"/>
      <c r="HF47" s="247"/>
      <c r="HG47" s="247"/>
      <c r="HH47" s="247"/>
      <c r="HI47" s="247"/>
      <c r="HJ47" s="247"/>
      <c r="HK47" s="247"/>
      <c r="HL47" s="247"/>
      <c r="HM47" s="247"/>
      <c r="HN47" s="247"/>
      <c r="HO47" s="247"/>
      <c r="HP47" s="247"/>
      <c r="HQ47" s="247"/>
      <c r="HR47" s="247"/>
      <c r="HS47" s="247"/>
      <c r="HT47" s="247"/>
      <c r="HU47" s="247"/>
      <c r="HV47" s="247"/>
      <c r="HW47" s="247"/>
      <c r="HX47" s="247"/>
      <c r="HY47" s="247"/>
      <c r="HZ47" s="247"/>
      <c r="IA47" s="247"/>
      <c r="IB47" s="247"/>
      <c r="IC47" s="247"/>
      <c r="ID47" s="247"/>
      <c r="IE47" s="247"/>
      <c r="IF47" s="247"/>
      <c r="IG47" s="247"/>
      <c r="IH47" s="247"/>
      <c r="II47" s="247"/>
      <c r="IJ47" s="247"/>
      <c r="IK47" s="247"/>
      <c r="IL47" s="247"/>
      <c r="IM47" s="247"/>
      <c r="IN47" s="247"/>
      <c r="IO47" s="247"/>
      <c r="IP47" s="247"/>
      <c r="IQ47" s="247"/>
      <c r="IR47" s="247"/>
      <c r="IS47" s="247"/>
      <c r="IT47" s="247"/>
      <c r="IU47" s="247"/>
      <c r="IV47" s="247"/>
    </row>
    <row r="48" spans="1:256" x14ac:dyDescent="0.15">
      <c r="A48" s="3"/>
      <c r="B48" s="248" t="s">
        <v>221</v>
      </c>
      <c r="C48" s="3"/>
      <c r="D48" s="635" t="s">
        <v>222</v>
      </c>
      <c r="E48" s="635"/>
      <c r="F48" s="635"/>
      <c r="G48" s="635"/>
      <c r="H48" s="635"/>
      <c r="I48" s="635"/>
      <c r="J48" s="635"/>
      <c r="K48" s="635"/>
      <c r="L48" s="635"/>
      <c r="M48" s="635"/>
      <c r="N48" s="635"/>
      <c r="O48" s="635"/>
      <c r="P48" s="635"/>
      <c r="Q48" s="635"/>
      <c r="R48" s="635"/>
      <c r="S48" s="635"/>
      <c r="T48" s="635"/>
      <c r="U48" s="635"/>
      <c r="V48" s="635"/>
      <c r="W48" s="635"/>
      <c r="X48" s="635"/>
      <c r="Y48" s="635"/>
      <c r="Z48" s="635"/>
      <c r="AA48" s="635"/>
      <c r="AB48" s="635"/>
      <c r="AC48" s="635"/>
      <c r="AD48" s="635"/>
      <c r="AE48" s="635"/>
      <c r="AF48" s="635"/>
      <c r="AG48" s="635"/>
      <c r="AH48" s="635"/>
      <c r="AI48" s="3"/>
      <c r="AJ48" s="3"/>
      <c r="AK48" s="3"/>
      <c r="AL48" s="3"/>
      <c r="AM48" s="3"/>
      <c r="AN48" s="3"/>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c r="CO48" s="247"/>
      <c r="CP48" s="247"/>
      <c r="CQ48" s="247"/>
      <c r="CR48" s="247"/>
      <c r="CS48" s="247"/>
      <c r="CT48" s="247"/>
      <c r="CU48" s="247"/>
      <c r="CV48" s="247"/>
      <c r="CW48" s="247"/>
      <c r="CX48" s="247"/>
      <c r="CY48" s="247"/>
      <c r="CZ48" s="247"/>
      <c r="DA48" s="247"/>
      <c r="DB48" s="247"/>
      <c r="DC48" s="247"/>
      <c r="DD48" s="247"/>
      <c r="DE48" s="247"/>
      <c r="DF48" s="247"/>
      <c r="DG48" s="247"/>
      <c r="DH48" s="247"/>
      <c r="DI48" s="247"/>
      <c r="DJ48" s="247"/>
      <c r="DK48" s="247"/>
      <c r="DL48" s="247"/>
      <c r="DM48" s="247"/>
      <c r="DN48" s="247"/>
      <c r="DO48" s="247"/>
      <c r="DP48" s="247"/>
      <c r="DQ48" s="247"/>
      <c r="DR48" s="247"/>
      <c r="DS48" s="247"/>
      <c r="DT48" s="247"/>
      <c r="DU48" s="247"/>
      <c r="DV48" s="247"/>
      <c r="DW48" s="247"/>
      <c r="DX48" s="247"/>
      <c r="DY48" s="247"/>
      <c r="DZ48" s="247"/>
      <c r="EA48" s="247"/>
      <c r="EB48" s="247"/>
      <c r="EC48" s="247"/>
      <c r="ED48" s="247"/>
      <c r="EE48" s="247"/>
      <c r="EF48" s="247"/>
      <c r="EG48" s="247"/>
      <c r="EH48" s="247"/>
      <c r="EI48" s="247"/>
      <c r="EJ48" s="247"/>
      <c r="EK48" s="247"/>
      <c r="EL48" s="247"/>
      <c r="EM48" s="247"/>
      <c r="EN48" s="247"/>
      <c r="EO48" s="247"/>
      <c r="EP48" s="247"/>
      <c r="EQ48" s="247"/>
      <c r="ER48" s="247"/>
      <c r="ES48" s="247"/>
      <c r="ET48" s="247"/>
      <c r="EU48" s="247"/>
      <c r="EV48" s="247"/>
      <c r="EW48" s="247"/>
      <c r="EX48" s="247"/>
      <c r="EY48" s="247"/>
      <c r="EZ48" s="247"/>
      <c r="FA48" s="247"/>
      <c r="FB48" s="247"/>
      <c r="FC48" s="247"/>
      <c r="FD48" s="247"/>
      <c r="FE48" s="247"/>
      <c r="FF48" s="247"/>
      <c r="FG48" s="247"/>
      <c r="FH48" s="247"/>
      <c r="FI48" s="247"/>
      <c r="FJ48" s="247"/>
      <c r="FK48" s="247"/>
      <c r="FL48" s="247"/>
      <c r="FM48" s="247"/>
      <c r="FN48" s="247"/>
      <c r="FO48" s="247"/>
      <c r="FP48" s="247"/>
      <c r="FQ48" s="247"/>
      <c r="FR48" s="247"/>
      <c r="FS48" s="247"/>
      <c r="FT48" s="247"/>
      <c r="FU48" s="247"/>
      <c r="FV48" s="247"/>
      <c r="FW48" s="247"/>
      <c r="FX48" s="247"/>
      <c r="FY48" s="247"/>
      <c r="FZ48" s="247"/>
      <c r="GA48" s="247"/>
      <c r="GB48" s="247"/>
      <c r="GC48" s="247"/>
      <c r="GD48" s="247"/>
      <c r="GE48" s="247"/>
      <c r="GF48" s="247"/>
      <c r="GG48" s="247"/>
      <c r="GH48" s="247"/>
      <c r="GI48" s="247"/>
      <c r="GJ48" s="247"/>
      <c r="GK48" s="247"/>
      <c r="GL48" s="247"/>
      <c r="GM48" s="247"/>
      <c r="GN48" s="247"/>
      <c r="GO48" s="247"/>
      <c r="GP48" s="247"/>
      <c r="GQ48" s="247"/>
      <c r="GR48" s="247"/>
      <c r="GS48" s="247"/>
      <c r="GT48" s="247"/>
      <c r="GU48" s="247"/>
      <c r="GV48" s="247"/>
      <c r="GW48" s="247"/>
      <c r="GX48" s="247"/>
      <c r="GY48" s="247"/>
      <c r="GZ48" s="247"/>
      <c r="HA48" s="247"/>
      <c r="HB48" s="247"/>
      <c r="HC48" s="247"/>
      <c r="HD48" s="247"/>
      <c r="HE48" s="247"/>
      <c r="HF48" s="247"/>
      <c r="HG48" s="247"/>
      <c r="HH48" s="247"/>
      <c r="HI48" s="247"/>
      <c r="HJ48" s="247"/>
      <c r="HK48" s="247"/>
      <c r="HL48" s="247"/>
      <c r="HM48" s="247"/>
      <c r="HN48" s="247"/>
      <c r="HO48" s="247"/>
      <c r="HP48" s="247"/>
      <c r="HQ48" s="247"/>
      <c r="HR48" s="247"/>
      <c r="HS48" s="247"/>
      <c r="HT48" s="247"/>
      <c r="HU48" s="247"/>
      <c r="HV48" s="247"/>
      <c r="HW48" s="247"/>
      <c r="HX48" s="247"/>
      <c r="HY48" s="247"/>
      <c r="HZ48" s="247"/>
      <c r="IA48" s="247"/>
      <c r="IB48" s="247"/>
      <c r="IC48" s="247"/>
      <c r="ID48" s="247"/>
      <c r="IE48" s="247"/>
      <c r="IF48" s="247"/>
      <c r="IG48" s="247"/>
      <c r="IH48" s="247"/>
      <c r="II48" s="247"/>
      <c r="IJ48" s="247"/>
      <c r="IK48" s="247"/>
      <c r="IL48" s="247"/>
      <c r="IM48" s="247"/>
      <c r="IN48" s="247"/>
      <c r="IO48" s="247"/>
      <c r="IP48" s="247"/>
      <c r="IQ48" s="247"/>
      <c r="IR48" s="247"/>
      <c r="IS48" s="247"/>
      <c r="IT48" s="247"/>
      <c r="IU48" s="247"/>
      <c r="IV48" s="247"/>
    </row>
    <row r="49" spans="1:256" x14ac:dyDescent="0.15">
      <c r="A49" s="3"/>
      <c r="B49" s="3"/>
      <c r="C49" s="3"/>
      <c r="D49" s="248" t="s">
        <v>223</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c r="CO49" s="247"/>
      <c r="CP49" s="247"/>
      <c r="CQ49" s="247"/>
      <c r="CR49" s="247"/>
      <c r="CS49" s="247"/>
      <c r="CT49" s="247"/>
      <c r="CU49" s="247"/>
      <c r="CV49" s="247"/>
      <c r="CW49" s="247"/>
      <c r="CX49" s="247"/>
      <c r="CY49" s="247"/>
      <c r="CZ49" s="247"/>
      <c r="DA49" s="247"/>
      <c r="DB49" s="247"/>
      <c r="DC49" s="247"/>
      <c r="DD49" s="247"/>
      <c r="DE49" s="247"/>
      <c r="DF49" s="247"/>
      <c r="DG49" s="247"/>
      <c r="DH49" s="247"/>
      <c r="DI49" s="247"/>
      <c r="DJ49" s="247"/>
      <c r="DK49" s="247"/>
      <c r="DL49" s="247"/>
      <c r="DM49" s="247"/>
      <c r="DN49" s="247"/>
      <c r="DO49" s="247"/>
      <c r="DP49" s="247"/>
      <c r="DQ49" s="247"/>
      <c r="DR49" s="247"/>
      <c r="DS49" s="247"/>
      <c r="DT49" s="247"/>
      <c r="DU49" s="247"/>
      <c r="DV49" s="247"/>
      <c r="DW49" s="247"/>
      <c r="DX49" s="247"/>
      <c r="DY49" s="247"/>
      <c r="DZ49" s="247"/>
      <c r="EA49" s="247"/>
      <c r="EB49" s="247"/>
      <c r="EC49" s="247"/>
      <c r="ED49" s="247"/>
      <c r="EE49" s="247"/>
      <c r="EF49" s="247"/>
      <c r="EG49" s="247"/>
      <c r="EH49" s="247"/>
      <c r="EI49" s="247"/>
      <c r="EJ49" s="247"/>
      <c r="EK49" s="247"/>
      <c r="EL49" s="247"/>
      <c r="EM49" s="247"/>
      <c r="EN49" s="247"/>
      <c r="EO49" s="247"/>
      <c r="EP49" s="247"/>
      <c r="EQ49" s="247"/>
      <c r="ER49" s="247"/>
      <c r="ES49" s="247"/>
      <c r="ET49" s="247"/>
      <c r="EU49" s="247"/>
      <c r="EV49" s="247"/>
      <c r="EW49" s="247"/>
      <c r="EX49" s="247"/>
      <c r="EY49" s="247"/>
      <c r="EZ49" s="247"/>
      <c r="FA49" s="247"/>
      <c r="FB49" s="247"/>
      <c r="FC49" s="247"/>
      <c r="FD49" s="247"/>
      <c r="FE49" s="247"/>
      <c r="FF49" s="247"/>
      <c r="FG49" s="247"/>
      <c r="FH49" s="247"/>
      <c r="FI49" s="247"/>
      <c r="FJ49" s="247"/>
      <c r="FK49" s="247"/>
      <c r="FL49" s="247"/>
      <c r="FM49" s="247"/>
      <c r="FN49" s="247"/>
      <c r="FO49" s="247"/>
      <c r="FP49" s="247"/>
      <c r="FQ49" s="247"/>
      <c r="FR49" s="247"/>
      <c r="FS49" s="247"/>
      <c r="FT49" s="247"/>
      <c r="FU49" s="247"/>
      <c r="FV49" s="247"/>
      <c r="FW49" s="247"/>
      <c r="FX49" s="247"/>
      <c r="FY49" s="247"/>
      <c r="FZ49" s="247"/>
      <c r="GA49" s="247"/>
      <c r="GB49" s="247"/>
      <c r="GC49" s="247"/>
      <c r="GD49" s="247"/>
      <c r="GE49" s="247"/>
      <c r="GF49" s="247"/>
      <c r="GG49" s="247"/>
      <c r="GH49" s="247"/>
      <c r="GI49" s="247"/>
      <c r="GJ49" s="247"/>
      <c r="GK49" s="247"/>
      <c r="GL49" s="247"/>
      <c r="GM49" s="247"/>
      <c r="GN49" s="247"/>
      <c r="GO49" s="247"/>
      <c r="GP49" s="247"/>
      <c r="GQ49" s="247"/>
      <c r="GR49" s="247"/>
      <c r="GS49" s="247"/>
      <c r="GT49" s="247"/>
      <c r="GU49" s="247"/>
      <c r="GV49" s="247"/>
      <c r="GW49" s="247"/>
      <c r="GX49" s="247"/>
      <c r="GY49" s="247"/>
      <c r="GZ49" s="247"/>
      <c r="HA49" s="247"/>
      <c r="HB49" s="247"/>
      <c r="HC49" s="247"/>
      <c r="HD49" s="247"/>
      <c r="HE49" s="247"/>
      <c r="HF49" s="247"/>
      <c r="HG49" s="247"/>
      <c r="HH49" s="247"/>
      <c r="HI49" s="247"/>
      <c r="HJ49" s="247"/>
      <c r="HK49" s="247"/>
      <c r="HL49" s="247"/>
      <c r="HM49" s="247"/>
      <c r="HN49" s="247"/>
      <c r="HO49" s="247"/>
      <c r="HP49" s="247"/>
      <c r="HQ49" s="247"/>
      <c r="HR49" s="247"/>
      <c r="HS49" s="247"/>
      <c r="HT49" s="247"/>
      <c r="HU49" s="247"/>
      <c r="HV49" s="247"/>
      <c r="HW49" s="247"/>
      <c r="HX49" s="247"/>
      <c r="HY49" s="247"/>
      <c r="HZ49" s="247"/>
      <c r="IA49" s="247"/>
      <c r="IB49" s="247"/>
      <c r="IC49" s="247"/>
      <c r="ID49" s="247"/>
      <c r="IE49" s="247"/>
      <c r="IF49" s="247"/>
      <c r="IG49" s="247"/>
      <c r="IH49" s="247"/>
      <c r="II49" s="247"/>
      <c r="IJ49" s="247"/>
      <c r="IK49" s="247"/>
      <c r="IL49" s="247"/>
      <c r="IM49" s="247"/>
      <c r="IN49" s="247"/>
      <c r="IO49" s="247"/>
      <c r="IP49" s="247"/>
      <c r="IQ49" s="247"/>
      <c r="IR49" s="247"/>
      <c r="IS49" s="247"/>
      <c r="IT49" s="247"/>
      <c r="IU49" s="247"/>
      <c r="IV49" s="247"/>
    </row>
    <row r="50" spans="1:256"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c r="CO50" s="247"/>
      <c r="CP50" s="247"/>
      <c r="CQ50" s="247"/>
      <c r="CR50" s="247"/>
      <c r="CS50" s="247"/>
      <c r="CT50" s="247"/>
      <c r="CU50" s="247"/>
      <c r="CV50" s="247"/>
      <c r="CW50" s="247"/>
      <c r="CX50" s="247"/>
      <c r="CY50" s="247"/>
      <c r="CZ50" s="247"/>
      <c r="DA50" s="247"/>
      <c r="DB50" s="247"/>
      <c r="DC50" s="247"/>
      <c r="DD50" s="247"/>
      <c r="DE50" s="247"/>
      <c r="DF50" s="247"/>
      <c r="DG50" s="247"/>
      <c r="DH50" s="247"/>
      <c r="DI50" s="247"/>
      <c r="DJ50" s="247"/>
      <c r="DK50" s="247"/>
      <c r="DL50" s="247"/>
      <c r="DM50" s="247"/>
      <c r="DN50" s="247"/>
      <c r="DO50" s="247"/>
      <c r="DP50" s="247"/>
      <c r="DQ50" s="247"/>
      <c r="DR50" s="247"/>
      <c r="DS50" s="247"/>
      <c r="DT50" s="247"/>
      <c r="DU50" s="247"/>
      <c r="DV50" s="247"/>
      <c r="DW50" s="247"/>
      <c r="DX50" s="247"/>
      <c r="DY50" s="247"/>
      <c r="DZ50" s="247"/>
      <c r="EA50" s="247"/>
      <c r="EB50" s="247"/>
      <c r="EC50" s="247"/>
      <c r="ED50" s="247"/>
      <c r="EE50" s="247"/>
      <c r="EF50" s="247"/>
      <c r="EG50" s="247"/>
      <c r="EH50" s="247"/>
      <c r="EI50" s="247"/>
      <c r="EJ50" s="247"/>
      <c r="EK50" s="247"/>
      <c r="EL50" s="247"/>
      <c r="EM50" s="247"/>
      <c r="EN50" s="247"/>
      <c r="EO50" s="247"/>
      <c r="EP50" s="247"/>
      <c r="EQ50" s="247"/>
      <c r="ER50" s="247"/>
      <c r="ES50" s="247"/>
      <c r="ET50" s="247"/>
      <c r="EU50" s="247"/>
      <c r="EV50" s="247"/>
      <c r="EW50" s="247"/>
      <c r="EX50" s="247"/>
      <c r="EY50" s="247"/>
      <c r="EZ50" s="247"/>
      <c r="FA50" s="247"/>
      <c r="FB50" s="247"/>
      <c r="FC50" s="247"/>
      <c r="FD50" s="247"/>
      <c r="FE50" s="247"/>
      <c r="FF50" s="247"/>
      <c r="FG50" s="247"/>
      <c r="FH50" s="247"/>
      <c r="FI50" s="247"/>
      <c r="FJ50" s="247"/>
      <c r="FK50" s="247"/>
      <c r="FL50" s="247"/>
      <c r="FM50" s="247"/>
      <c r="FN50" s="247"/>
      <c r="FO50" s="247"/>
      <c r="FP50" s="247"/>
      <c r="FQ50" s="247"/>
      <c r="FR50" s="247"/>
      <c r="FS50" s="247"/>
      <c r="FT50" s="247"/>
      <c r="FU50" s="247"/>
      <c r="FV50" s="247"/>
      <c r="FW50" s="247"/>
      <c r="FX50" s="247"/>
      <c r="FY50" s="247"/>
      <c r="FZ50" s="247"/>
      <c r="GA50" s="247"/>
      <c r="GB50" s="247"/>
      <c r="GC50" s="247"/>
      <c r="GD50" s="247"/>
      <c r="GE50" s="247"/>
      <c r="GF50" s="247"/>
      <c r="GG50" s="247"/>
      <c r="GH50" s="247"/>
      <c r="GI50" s="247"/>
      <c r="GJ50" s="247"/>
      <c r="GK50" s="247"/>
      <c r="GL50" s="247"/>
      <c r="GM50" s="247"/>
      <c r="GN50" s="247"/>
      <c r="GO50" s="247"/>
      <c r="GP50" s="247"/>
      <c r="GQ50" s="247"/>
      <c r="GR50" s="247"/>
      <c r="GS50" s="247"/>
      <c r="GT50" s="247"/>
      <c r="GU50" s="247"/>
      <c r="GV50" s="247"/>
      <c r="GW50" s="247"/>
      <c r="GX50" s="247"/>
      <c r="GY50" s="247"/>
      <c r="GZ50" s="247"/>
      <c r="HA50" s="247"/>
      <c r="HB50" s="247"/>
      <c r="HC50" s="247"/>
      <c r="HD50" s="247"/>
      <c r="HE50" s="247"/>
      <c r="HF50" s="247"/>
      <c r="HG50" s="247"/>
      <c r="HH50" s="247"/>
      <c r="HI50" s="247"/>
      <c r="HJ50" s="247"/>
      <c r="HK50" s="247"/>
      <c r="HL50" s="247"/>
      <c r="HM50" s="247"/>
      <c r="HN50" s="247"/>
      <c r="HO50" s="247"/>
      <c r="HP50" s="247"/>
      <c r="HQ50" s="247"/>
      <c r="HR50" s="247"/>
      <c r="HS50" s="247"/>
      <c r="HT50" s="247"/>
      <c r="HU50" s="247"/>
      <c r="HV50" s="247"/>
      <c r="HW50" s="247"/>
      <c r="HX50" s="247"/>
      <c r="HY50" s="247"/>
      <c r="HZ50" s="247"/>
      <c r="IA50" s="247"/>
      <c r="IB50" s="247"/>
      <c r="IC50" s="247"/>
      <c r="ID50" s="247"/>
      <c r="IE50" s="247"/>
      <c r="IF50" s="247"/>
      <c r="IG50" s="247"/>
      <c r="IH50" s="247"/>
      <c r="II50" s="247"/>
      <c r="IJ50" s="247"/>
      <c r="IK50" s="247"/>
      <c r="IL50" s="247"/>
      <c r="IM50" s="247"/>
      <c r="IN50" s="247"/>
      <c r="IO50" s="247"/>
      <c r="IP50" s="247"/>
      <c r="IQ50" s="247"/>
      <c r="IR50" s="247"/>
      <c r="IS50" s="247"/>
      <c r="IT50" s="247"/>
      <c r="IU50" s="247"/>
      <c r="IV50" s="247"/>
    </row>
    <row r="51" spans="1:256"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row>
    <row r="52" spans="1:256"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row>
    <row r="53" spans="1:256"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row>
    <row r="54" spans="1:256"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row>
    <row r="55" spans="1:256"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2"/>
  <dataValidations count="1">
    <dataValidation type="list" allowBlank="1" showInputMessage="1" showErrorMessage="1" sqref="G8:G14 U10:W10 U8:U9 M21:M22 W21:W22 M36:M38 W36 Y37:Y38" xr:uid="{00000000-0002-0000-1000-000000000000}">
      <formula1>"□,■"</formula1>
    </dataValidation>
  </dataValidations>
  <pageMargins left="0.7" right="0.7" top="0.75" bottom="0.75" header="0.3" footer="0.3"/>
  <pageSetup paperSize="9" scale="58"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11"/>
  <sheetViews>
    <sheetView view="pageBreakPreview" topLeftCell="A4" zoomScale="93" zoomScaleNormal="71" workbookViewId="0">
      <selection activeCell="G13" sqref="G13:H13"/>
    </sheetView>
  </sheetViews>
  <sheetFormatPr defaultColWidth="1.125" defaultRowHeight="13.5" x14ac:dyDescent="0.4"/>
  <cols>
    <col min="1" max="1" width="4" style="84" customWidth="1"/>
    <col min="2" max="2" width="15.75" style="84" customWidth="1"/>
    <col min="3" max="3" width="15.25" style="84" customWidth="1"/>
    <col min="4" max="4" width="11.75" style="84" customWidth="1"/>
    <col min="5" max="5" width="15.125" style="84" customWidth="1"/>
    <col min="6" max="6" width="15.25" style="84" customWidth="1"/>
    <col min="7" max="7" width="3.75" style="84" customWidth="1"/>
    <col min="8" max="8" width="2.5" style="84" customWidth="1"/>
    <col min="9" max="255" width="8" style="84" customWidth="1"/>
    <col min="256" max="16384" width="1.125" style="84"/>
  </cols>
  <sheetData>
    <row r="1" spans="1:6" x14ac:dyDescent="0.4">
      <c r="B1" s="84" t="s">
        <v>489</v>
      </c>
    </row>
    <row r="2" spans="1:6" x14ac:dyDescent="0.4">
      <c r="E2" s="670" t="s">
        <v>0</v>
      </c>
      <c r="F2" s="670"/>
    </row>
    <row r="3" spans="1:6" x14ac:dyDescent="0.4">
      <c r="E3" s="250"/>
      <c r="F3" s="250"/>
    </row>
    <row r="4" spans="1:6" ht="17.25" x14ac:dyDescent="0.4">
      <c r="A4" s="671" t="s">
        <v>224</v>
      </c>
      <c r="B4" s="671"/>
      <c r="C4" s="671"/>
      <c r="D4" s="671"/>
      <c r="E4" s="671"/>
      <c r="F4" s="671"/>
    </row>
    <row r="5" spans="1:6" ht="17.25" x14ac:dyDescent="0.4">
      <c r="A5" s="251"/>
      <c r="B5" s="251"/>
      <c r="C5" s="251"/>
      <c r="D5" s="251"/>
      <c r="E5" s="251"/>
      <c r="F5" s="251"/>
    </row>
    <row r="6" spans="1:6" ht="88.5" customHeight="1" x14ac:dyDescent="0.4">
      <c r="A6" s="252" t="s">
        <v>225</v>
      </c>
      <c r="B6" s="531"/>
      <c r="C6" s="532"/>
      <c r="D6" s="532"/>
      <c r="E6" s="532"/>
      <c r="F6" s="533"/>
    </row>
    <row r="7" spans="1:6" ht="18" customHeight="1" x14ac:dyDescent="0.4">
      <c r="A7" s="253" t="s">
        <v>157</v>
      </c>
      <c r="B7" s="672" t="s">
        <v>226</v>
      </c>
      <c r="C7" s="672"/>
      <c r="D7" s="672"/>
      <c r="E7" s="672"/>
      <c r="F7" s="673"/>
    </row>
    <row r="8" spans="1:6" x14ac:dyDescent="0.4">
      <c r="A8" s="674" t="s">
        <v>227</v>
      </c>
      <c r="B8" s="677" t="s">
        <v>228</v>
      </c>
      <c r="C8" s="678"/>
      <c r="D8" s="678"/>
      <c r="E8" s="679"/>
      <c r="F8" s="254"/>
    </row>
    <row r="9" spans="1:6" ht="137.44999999999999" customHeight="1" x14ac:dyDescent="0.4">
      <c r="A9" s="675"/>
      <c r="B9" s="680" t="s">
        <v>229</v>
      </c>
      <c r="C9" s="681"/>
      <c r="D9" s="681"/>
      <c r="E9" s="682"/>
      <c r="F9" s="255" t="s">
        <v>230</v>
      </c>
    </row>
    <row r="10" spans="1:6" ht="94.15" customHeight="1" x14ac:dyDescent="0.4">
      <c r="A10" s="676"/>
      <c r="B10" s="683" t="s">
        <v>231</v>
      </c>
      <c r="C10" s="684"/>
      <c r="D10" s="685"/>
      <c r="E10" s="255" t="s">
        <v>230</v>
      </c>
      <c r="F10" s="255" t="s">
        <v>230</v>
      </c>
    </row>
    <row r="11" spans="1:6" x14ac:dyDescent="0.4">
      <c r="A11" s="256"/>
    </row>
  </sheetData>
  <mergeCells count="8">
    <mergeCell ref="E2:F2"/>
    <mergeCell ref="A4:F4"/>
    <mergeCell ref="B6:F6"/>
    <mergeCell ref="B7:F7"/>
    <mergeCell ref="A8:A10"/>
    <mergeCell ref="B8:E8"/>
    <mergeCell ref="B9:E9"/>
    <mergeCell ref="B10:D10"/>
  </mergeCells>
  <phoneticPr fontId="2"/>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F62"/>
  <sheetViews>
    <sheetView view="pageBreakPreview" zoomScale="93" zoomScaleNormal="100" zoomScaleSheetLayoutView="93" workbookViewId="0">
      <selection activeCell="G13" sqref="G13:AB13"/>
    </sheetView>
  </sheetViews>
  <sheetFormatPr defaultColWidth="3.375" defaultRowHeight="14.25" x14ac:dyDescent="0.4"/>
  <cols>
    <col min="1" max="1" width="4" style="257" customWidth="1"/>
    <col min="2" max="2" width="15.75" style="257" customWidth="1"/>
    <col min="3" max="3" width="4.875" style="257" customWidth="1"/>
    <col min="4" max="4" width="11.75" style="257" customWidth="1"/>
    <col min="5" max="6" width="4.875" style="257" customWidth="1"/>
    <col min="7" max="7" width="5.25" style="257" customWidth="1"/>
    <col min="8" max="11" width="3.375" style="257" customWidth="1"/>
    <col min="12" max="12" width="2" style="257" customWidth="1"/>
    <col min="13" max="13" width="3.875" style="257" customWidth="1"/>
    <col min="14" max="16" width="4.875" style="257" customWidth="1"/>
    <col min="17" max="28" width="3.375" style="257" customWidth="1"/>
    <col min="29" max="29" width="2" style="257" customWidth="1"/>
    <col min="30" max="16384" width="3.375" style="257"/>
  </cols>
  <sheetData>
    <row r="1" spans="1:29" ht="20.100000000000001" customHeight="1" x14ac:dyDescent="0.4">
      <c r="B1" s="257" t="s">
        <v>490</v>
      </c>
    </row>
    <row r="2" spans="1:29" ht="20.100000000000001" customHeight="1" x14ac:dyDescent="0.4">
      <c r="A2" s="258"/>
      <c r="B2" s="258"/>
      <c r="C2" s="258"/>
      <c r="D2" s="258"/>
      <c r="E2" s="258"/>
      <c r="F2" s="258"/>
      <c r="G2" s="258"/>
      <c r="H2" s="258"/>
      <c r="I2" s="258"/>
      <c r="J2" s="258"/>
      <c r="K2" s="258"/>
      <c r="L2" s="258"/>
      <c r="M2" s="258"/>
      <c r="N2" s="258"/>
      <c r="O2" s="258"/>
      <c r="P2" s="258"/>
      <c r="Q2" s="258"/>
      <c r="R2" s="258"/>
      <c r="S2" s="258"/>
      <c r="T2" s="730" t="s">
        <v>232</v>
      </c>
      <c r="U2" s="730"/>
      <c r="V2" s="730"/>
      <c r="W2" s="730"/>
      <c r="X2" s="730"/>
      <c r="Y2" s="730"/>
      <c r="Z2" s="730"/>
      <c r="AA2" s="730"/>
      <c r="AB2" s="730"/>
      <c r="AC2" s="258"/>
    </row>
    <row r="3" spans="1:29" ht="20.100000000000001" customHeight="1" x14ac:dyDescent="0.4">
      <c r="A3" s="258"/>
      <c r="B3" s="258"/>
      <c r="C3" s="258"/>
      <c r="D3" s="258"/>
      <c r="E3" s="258"/>
      <c r="F3" s="258"/>
      <c r="G3" s="258"/>
      <c r="H3" s="258"/>
      <c r="I3" s="258"/>
      <c r="J3" s="258"/>
      <c r="K3" s="258"/>
      <c r="L3" s="258"/>
      <c r="M3" s="258"/>
      <c r="N3" s="258"/>
      <c r="O3" s="258"/>
      <c r="P3" s="258"/>
      <c r="Q3" s="258"/>
      <c r="R3" s="258"/>
      <c r="S3" s="258"/>
      <c r="T3" s="259"/>
      <c r="U3" s="259"/>
      <c r="V3" s="259"/>
      <c r="W3" s="259"/>
      <c r="X3" s="259"/>
      <c r="Y3" s="259"/>
      <c r="Z3" s="259"/>
      <c r="AA3" s="259"/>
      <c r="AB3" s="259"/>
      <c r="AC3" s="258"/>
    </row>
    <row r="4" spans="1:29" ht="20.100000000000001" customHeight="1" x14ac:dyDescent="0.4">
      <c r="A4" s="731" t="s">
        <v>233</v>
      </c>
      <c r="B4" s="732"/>
      <c r="C4" s="732"/>
      <c r="D4" s="732"/>
      <c r="E4" s="732"/>
      <c r="F4" s="732"/>
      <c r="G4" s="732"/>
      <c r="H4" s="732"/>
      <c r="I4" s="732"/>
      <c r="J4" s="732"/>
      <c r="K4" s="732"/>
      <c r="L4" s="732"/>
      <c r="M4" s="732"/>
      <c r="N4" s="732"/>
      <c r="O4" s="732"/>
      <c r="P4" s="732"/>
      <c r="Q4" s="732"/>
      <c r="R4" s="732"/>
      <c r="S4" s="732"/>
      <c r="T4" s="732"/>
      <c r="U4" s="732"/>
      <c r="V4" s="732"/>
      <c r="W4" s="732"/>
      <c r="X4" s="732"/>
      <c r="Y4" s="732"/>
      <c r="Z4" s="732"/>
      <c r="AA4" s="732"/>
      <c r="AB4" s="732"/>
      <c r="AC4" s="732"/>
    </row>
    <row r="5" spans="1:29" s="261" customFormat="1" ht="20.100000000000001" customHeight="1" x14ac:dyDescent="0.4">
      <c r="A5" s="258"/>
      <c r="B5" s="258"/>
      <c r="C5" s="258"/>
      <c r="D5" s="258"/>
      <c r="E5" s="258"/>
      <c r="F5" s="258"/>
      <c r="G5" s="258"/>
      <c r="H5" s="258"/>
      <c r="I5" s="258"/>
      <c r="J5" s="258"/>
      <c r="K5" s="258"/>
      <c r="L5" s="258"/>
      <c r="M5" s="260"/>
      <c r="N5" s="258"/>
      <c r="O5" s="260"/>
      <c r="P5" s="260"/>
      <c r="Q5" s="260"/>
      <c r="R5" s="260"/>
      <c r="S5" s="260"/>
      <c r="T5" s="260"/>
      <c r="U5" s="260"/>
      <c r="V5" s="260"/>
      <c r="W5" s="260"/>
      <c r="X5" s="260"/>
      <c r="Y5" s="260"/>
      <c r="Z5" s="260"/>
      <c r="AA5" s="260"/>
      <c r="AB5" s="260"/>
      <c r="AC5" s="258"/>
    </row>
    <row r="6" spans="1:29" s="264" customFormat="1" ht="20.100000000000001" customHeight="1" x14ac:dyDescent="0.4">
      <c r="A6" s="262"/>
      <c r="B6" s="262" t="s">
        <v>234</v>
      </c>
      <c r="C6" s="262"/>
      <c r="D6" s="262"/>
      <c r="E6" s="262"/>
      <c r="F6" s="262"/>
      <c r="G6" s="262"/>
      <c r="H6" s="262"/>
      <c r="I6" s="262"/>
      <c r="J6" s="262"/>
      <c r="K6" s="262"/>
      <c r="L6" s="262"/>
      <c r="M6" s="263"/>
      <c r="N6" s="263"/>
      <c r="O6" s="263"/>
      <c r="P6" s="263"/>
      <c r="Q6" s="263"/>
      <c r="R6" s="263"/>
      <c r="S6" s="263"/>
      <c r="T6" s="263"/>
      <c r="U6" s="263"/>
      <c r="V6" s="263"/>
      <c r="W6" s="263"/>
      <c r="X6" s="263"/>
      <c r="Y6" s="263"/>
      <c r="Z6" s="263"/>
      <c r="AA6" s="263"/>
      <c r="AB6" s="263"/>
      <c r="AC6" s="262"/>
    </row>
    <row r="7" spans="1:29" ht="20.100000000000001" customHeight="1" thickBot="1" x14ac:dyDescent="0.45">
      <c r="A7" s="258"/>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row>
    <row r="8" spans="1:29" ht="30" customHeight="1" x14ac:dyDescent="0.4">
      <c r="A8" s="258"/>
      <c r="B8" s="733" t="s">
        <v>235</v>
      </c>
      <c r="C8" s="734"/>
      <c r="D8" s="734"/>
      <c r="E8" s="734"/>
      <c r="F8" s="735"/>
      <c r="G8" s="736" t="s">
        <v>236</v>
      </c>
      <c r="H8" s="737"/>
      <c r="I8" s="737"/>
      <c r="J8" s="737"/>
      <c r="K8" s="737"/>
      <c r="L8" s="737"/>
      <c r="M8" s="737"/>
      <c r="N8" s="737"/>
      <c r="O8" s="737"/>
      <c r="P8" s="737"/>
      <c r="Q8" s="737"/>
      <c r="R8" s="737"/>
      <c r="S8" s="737"/>
      <c r="T8" s="737"/>
      <c r="U8" s="737"/>
      <c r="V8" s="737"/>
      <c r="W8" s="737"/>
      <c r="X8" s="737"/>
      <c r="Y8" s="737"/>
      <c r="Z8" s="737"/>
      <c r="AA8" s="737"/>
      <c r="AB8" s="738"/>
      <c r="AC8" s="260"/>
    </row>
    <row r="9" spans="1:29" ht="36" customHeight="1" x14ac:dyDescent="0.4">
      <c r="A9" s="258"/>
      <c r="B9" s="739" t="s">
        <v>237</v>
      </c>
      <c r="C9" s="740"/>
      <c r="D9" s="740"/>
      <c r="E9" s="740"/>
      <c r="F9" s="741"/>
      <c r="G9" s="742"/>
      <c r="H9" s="743"/>
      <c r="I9" s="743"/>
      <c r="J9" s="743"/>
      <c r="K9" s="743"/>
      <c r="L9" s="743"/>
      <c r="M9" s="743"/>
      <c r="N9" s="743"/>
      <c r="O9" s="743"/>
      <c r="P9" s="743"/>
      <c r="Q9" s="743"/>
      <c r="R9" s="743"/>
      <c r="S9" s="743"/>
      <c r="T9" s="743"/>
      <c r="U9" s="743"/>
      <c r="V9" s="743"/>
      <c r="W9" s="743"/>
      <c r="X9" s="743"/>
      <c r="Y9" s="743"/>
      <c r="Z9" s="743"/>
      <c r="AA9" s="743"/>
      <c r="AB9" s="744"/>
      <c r="AC9" s="260"/>
    </row>
    <row r="10" spans="1:29" ht="19.5" customHeight="1" x14ac:dyDescent="0.4">
      <c r="A10" s="258"/>
      <c r="B10" s="705" t="s">
        <v>238</v>
      </c>
      <c r="C10" s="706"/>
      <c r="D10" s="706"/>
      <c r="E10" s="706"/>
      <c r="F10" s="707"/>
      <c r="G10" s="714" t="s">
        <v>239</v>
      </c>
      <c r="H10" s="715"/>
      <c r="I10" s="715"/>
      <c r="J10" s="715"/>
      <c r="K10" s="715"/>
      <c r="L10" s="715"/>
      <c r="M10" s="715"/>
      <c r="N10" s="715"/>
      <c r="O10" s="715"/>
      <c r="P10" s="715"/>
      <c r="Q10" s="715"/>
      <c r="R10" s="715"/>
      <c r="S10" s="715"/>
      <c r="T10" s="716"/>
      <c r="U10" s="720" t="s">
        <v>240</v>
      </c>
      <c r="V10" s="721"/>
      <c r="W10" s="721"/>
      <c r="X10" s="721"/>
      <c r="Y10" s="721"/>
      <c r="Z10" s="721"/>
      <c r="AA10" s="721"/>
      <c r="AB10" s="722"/>
      <c r="AC10" s="260"/>
    </row>
    <row r="11" spans="1:29" ht="19.5" customHeight="1" x14ac:dyDescent="0.4">
      <c r="A11" s="258"/>
      <c r="B11" s="708"/>
      <c r="C11" s="709"/>
      <c r="D11" s="709"/>
      <c r="E11" s="709"/>
      <c r="F11" s="710"/>
      <c r="G11" s="717"/>
      <c r="H11" s="718"/>
      <c r="I11" s="718"/>
      <c r="J11" s="718"/>
      <c r="K11" s="718"/>
      <c r="L11" s="718"/>
      <c r="M11" s="718"/>
      <c r="N11" s="718"/>
      <c r="O11" s="718"/>
      <c r="P11" s="718"/>
      <c r="Q11" s="718"/>
      <c r="R11" s="718"/>
      <c r="S11" s="718"/>
      <c r="T11" s="719"/>
      <c r="U11" s="723"/>
      <c r="V11" s="724"/>
      <c r="W11" s="724"/>
      <c r="X11" s="724"/>
      <c r="Y11" s="724"/>
      <c r="Z11" s="724"/>
      <c r="AA11" s="724"/>
      <c r="AB11" s="725"/>
      <c r="AC11" s="260"/>
    </row>
    <row r="12" spans="1:29" ht="24.75" customHeight="1" x14ac:dyDescent="0.4">
      <c r="A12" s="258"/>
      <c r="B12" s="711"/>
      <c r="C12" s="712"/>
      <c r="D12" s="712"/>
      <c r="E12" s="712"/>
      <c r="F12" s="713"/>
      <c r="G12" s="695" t="s">
        <v>241</v>
      </c>
      <c r="H12" s="696"/>
      <c r="I12" s="696"/>
      <c r="J12" s="696"/>
      <c r="K12" s="696"/>
      <c r="L12" s="696"/>
      <c r="M12" s="696"/>
      <c r="N12" s="696"/>
      <c r="O12" s="696"/>
      <c r="P12" s="696"/>
      <c r="Q12" s="696"/>
      <c r="R12" s="696"/>
      <c r="S12" s="696"/>
      <c r="T12" s="726"/>
      <c r="U12" s="265"/>
      <c r="V12" s="265"/>
      <c r="W12" s="265"/>
      <c r="X12" s="265" t="s">
        <v>115</v>
      </c>
      <c r="Y12" s="265"/>
      <c r="Z12" s="265" t="s">
        <v>204</v>
      </c>
      <c r="AA12" s="265"/>
      <c r="AB12" s="266" t="s">
        <v>242</v>
      </c>
      <c r="AC12" s="260"/>
    </row>
    <row r="13" spans="1:29" ht="62.25" customHeight="1" thickBot="1" x14ac:dyDescent="0.2">
      <c r="A13" s="258"/>
      <c r="B13" s="705" t="s">
        <v>243</v>
      </c>
      <c r="C13" s="706"/>
      <c r="D13" s="706"/>
      <c r="E13" s="706"/>
      <c r="F13" s="707"/>
      <c r="G13" s="727" t="s">
        <v>244</v>
      </c>
      <c r="H13" s="728"/>
      <c r="I13" s="728"/>
      <c r="J13" s="728"/>
      <c r="K13" s="728"/>
      <c r="L13" s="728"/>
      <c r="M13" s="728"/>
      <c r="N13" s="728"/>
      <c r="O13" s="728"/>
      <c r="P13" s="728"/>
      <c r="Q13" s="728"/>
      <c r="R13" s="728"/>
      <c r="S13" s="728"/>
      <c r="T13" s="728"/>
      <c r="U13" s="728"/>
      <c r="V13" s="728"/>
      <c r="W13" s="728"/>
      <c r="X13" s="728"/>
      <c r="Y13" s="728"/>
      <c r="Z13" s="728"/>
      <c r="AA13" s="728"/>
      <c r="AB13" s="729"/>
      <c r="AC13" s="260"/>
    </row>
    <row r="14" spans="1:29" ht="33.75" customHeight="1" x14ac:dyDescent="0.4">
      <c r="A14" s="258"/>
      <c r="B14" s="688" t="s">
        <v>245</v>
      </c>
      <c r="C14" s="267"/>
      <c r="D14" s="691" t="s">
        <v>246</v>
      </c>
      <c r="E14" s="692"/>
      <c r="F14" s="692"/>
      <c r="G14" s="692"/>
      <c r="H14" s="692"/>
      <c r="I14" s="692"/>
      <c r="J14" s="692"/>
      <c r="K14" s="692"/>
      <c r="L14" s="692"/>
      <c r="M14" s="692"/>
      <c r="N14" s="692"/>
      <c r="O14" s="692"/>
      <c r="P14" s="692"/>
      <c r="Q14" s="693" t="s">
        <v>247</v>
      </c>
      <c r="R14" s="693"/>
      <c r="S14" s="693"/>
      <c r="T14" s="693"/>
      <c r="U14" s="693"/>
      <c r="V14" s="693"/>
      <c r="W14" s="693"/>
      <c r="X14" s="693"/>
      <c r="Y14" s="693"/>
      <c r="Z14" s="693"/>
      <c r="AA14" s="693"/>
      <c r="AB14" s="694"/>
      <c r="AC14" s="260"/>
    </row>
    <row r="15" spans="1:29" ht="33.75" customHeight="1" x14ac:dyDescent="0.4">
      <c r="A15" s="258"/>
      <c r="B15" s="689"/>
      <c r="C15" s="265"/>
      <c r="D15" s="695" t="s">
        <v>248</v>
      </c>
      <c r="E15" s="696"/>
      <c r="F15" s="696"/>
      <c r="G15" s="696"/>
      <c r="H15" s="696"/>
      <c r="I15" s="696"/>
      <c r="J15" s="696"/>
      <c r="K15" s="696"/>
      <c r="L15" s="696"/>
      <c r="M15" s="696"/>
      <c r="N15" s="696"/>
      <c r="O15" s="696"/>
      <c r="P15" s="696"/>
      <c r="Q15" s="697" t="s">
        <v>249</v>
      </c>
      <c r="R15" s="697"/>
      <c r="S15" s="697"/>
      <c r="T15" s="697"/>
      <c r="U15" s="697"/>
      <c r="V15" s="697"/>
      <c r="W15" s="697"/>
      <c r="X15" s="697"/>
      <c r="Y15" s="697"/>
      <c r="Z15" s="697"/>
      <c r="AA15" s="697"/>
      <c r="AB15" s="698"/>
      <c r="AC15" s="260"/>
    </row>
    <row r="16" spans="1:29" ht="33.75" customHeight="1" x14ac:dyDescent="0.4">
      <c r="A16" s="258"/>
      <c r="B16" s="689"/>
      <c r="C16" s="265"/>
      <c r="D16" s="695" t="s">
        <v>250</v>
      </c>
      <c r="E16" s="696"/>
      <c r="F16" s="696"/>
      <c r="G16" s="696"/>
      <c r="H16" s="696"/>
      <c r="I16" s="696"/>
      <c r="J16" s="696"/>
      <c r="K16" s="696"/>
      <c r="L16" s="696"/>
      <c r="M16" s="696"/>
      <c r="N16" s="696"/>
      <c r="O16" s="696"/>
      <c r="P16" s="696"/>
      <c r="Q16" s="268" t="s">
        <v>251</v>
      </c>
      <c r="R16" s="268"/>
      <c r="S16" s="268"/>
      <c r="T16" s="268"/>
      <c r="U16" s="268"/>
      <c r="V16" s="268"/>
      <c r="W16" s="268"/>
      <c r="X16" s="268"/>
      <c r="Y16" s="268"/>
      <c r="Z16" s="268"/>
      <c r="AA16" s="268"/>
      <c r="AB16" s="269"/>
      <c r="AC16" s="260"/>
    </row>
    <row r="17" spans="1:32" ht="33.75" customHeight="1" x14ac:dyDescent="0.4">
      <c r="A17" s="258"/>
      <c r="B17" s="689"/>
      <c r="C17" s="265"/>
      <c r="D17" s="695" t="s">
        <v>252</v>
      </c>
      <c r="E17" s="696"/>
      <c r="F17" s="696"/>
      <c r="G17" s="696"/>
      <c r="H17" s="696"/>
      <c r="I17" s="696"/>
      <c r="J17" s="696"/>
      <c r="K17" s="696"/>
      <c r="L17" s="696"/>
      <c r="M17" s="696"/>
      <c r="N17" s="696"/>
      <c r="O17" s="696"/>
      <c r="P17" s="696"/>
      <c r="Q17" s="268" t="s">
        <v>253</v>
      </c>
      <c r="R17" s="268"/>
      <c r="S17" s="268"/>
      <c r="T17" s="268"/>
      <c r="U17" s="268"/>
      <c r="V17" s="268"/>
      <c r="W17" s="268"/>
      <c r="X17" s="268"/>
      <c r="Y17" s="268"/>
      <c r="Z17" s="268"/>
      <c r="AA17" s="268"/>
      <c r="AB17" s="269"/>
      <c r="AC17" s="260"/>
    </row>
    <row r="18" spans="1:32" ht="33.75" customHeight="1" x14ac:dyDescent="0.4">
      <c r="A18" s="258"/>
      <c r="B18" s="689"/>
      <c r="C18" s="270"/>
      <c r="D18" s="699" t="s">
        <v>254</v>
      </c>
      <c r="E18" s="700"/>
      <c r="F18" s="700"/>
      <c r="G18" s="700"/>
      <c r="H18" s="700"/>
      <c r="I18" s="700"/>
      <c r="J18" s="700"/>
      <c r="K18" s="700"/>
      <c r="L18" s="700"/>
      <c r="M18" s="700"/>
      <c r="N18" s="700"/>
      <c r="O18" s="700"/>
      <c r="P18" s="700"/>
      <c r="Q18" s="271" t="s">
        <v>253</v>
      </c>
      <c r="R18" s="271"/>
      <c r="S18" s="271"/>
      <c r="T18" s="271"/>
      <c r="U18" s="271"/>
      <c r="V18" s="271"/>
      <c r="W18" s="271"/>
      <c r="X18" s="271"/>
      <c r="Y18" s="271"/>
      <c r="Z18" s="271"/>
      <c r="AA18" s="271"/>
      <c r="AB18" s="272"/>
      <c r="AC18" s="260"/>
    </row>
    <row r="19" spans="1:32" ht="33.75" customHeight="1" x14ac:dyDescent="0.4">
      <c r="A19" s="258"/>
      <c r="B19" s="689"/>
      <c r="C19" s="273"/>
      <c r="D19" s="695" t="s">
        <v>255</v>
      </c>
      <c r="E19" s="696"/>
      <c r="F19" s="696"/>
      <c r="G19" s="696"/>
      <c r="H19" s="696"/>
      <c r="I19" s="696"/>
      <c r="J19" s="696"/>
      <c r="K19" s="696"/>
      <c r="L19" s="696"/>
      <c r="M19" s="696"/>
      <c r="N19" s="696"/>
      <c r="O19" s="696"/>
      <c r="P19" s="696"/>
      <c r="Q19" s="268" t="s">
        <v>256</v>
      </c>
      <c r="R19" s="268"/>
      <c r="S19" s="268"/>
      <c r="T19" s="268"/>
      <c r="U19" s="268"/>
      <c r="V19" s="268"/>
      <c r="W19" s="268"/>
      <c r="X19" s="268"/>
      <c r="Y19" s="268"/>
      <c r="Z19" s="268"/>
      <c r="AA19" s="268"/>
      <c r="AB19" s="269"/>
      <c r="AC19" s="260"/>
    </row>
    <row r="20" spans="1:32" ht="33.75" customHeight="1" x14ac:dyDescent="0.4">
      <c r="A20" s="258"/>
      <c r="B20" s="689"/>
      <c r="C20" s="273"/>
      <c r="D20" s="695" t="s">
        <v>257</v>
      </c>
      <c r="E20" s="696"/>
      <c r="F20" s="696"/>
      <c r="G20" s="696"/>
      <c r="H20" s="696"/>
      <c r="I20" s="696"/>
      <c r="J20" s="696"/>
      <c r="K20" s="696"/>
      <c r="L20" s="696"/>
      <c r="M20" s="696"/>
      <c r="N20" s="696"/>
      <c r="O20" s="696"/>
      <c r="P20" s="696"/>
      <c r="Q20" s="274" t="s">
        <v>258</v>
      </c>
      <c r="R20" s="274"/>
      <c r="S20" s="274"/>
      <c r="T20" s="274"/>
      <c r="U20" s="275"/>
      <c r="V20" s="275"/>
      <c r="W20" s="274"/>
      <c r="X20" s="274"/>
      <c r="Y20" s="274"/>
      <c r="Z20" s="274"/>
      <c r="AA20" s="274"/>
      <c r="AB20" s="276"/>
      <c r="AC20" s="260"/>
    </row>
    <row r="21" spans="1:32" ht="33.75" customHeight="1" thickBot="1" x14ac:dyDescent="0.45">
      <c r="A21" s="258"/>
      <c r="B21" s="690"/>
      <c r="C21" s="277"/>
      <c r="D21" s="701" t="s">
        <v>259</v>
      </c>
      <c r="E21" s="702"/>
      <c r="F21" s="702"/>
      <c r="G21" s="702"/>
      <c r="H21" s="702"/>
      <c r="I21" s="702"/>
      <c r="J21" s="702"/>
      <c r="K21" s="702"/>
      <c r="L21" s="702"/>
      <c r="M21" s="702"/>
      <c r="N21" s="702"/>
      <c r="O21" s="702"/>
      <c r="P21" s="702"/>
      <c r="Q21" s="278" t="s">
        <v>260</v>
      </c>
      <c r="R21" s="278"/>
      <c r="S21" s="278"/>
      <c r="T21" s="278"/>
      <c r="U21" s="278"/>
      <c r="V21" s="278"/>
      <c r="W21" s="278"/>
      <c r="X21" s="278"/>
      <c r="Y21" s="278"/>
      <c r="Z21" s="278"/>
      <c r="AA21" s="278"/>
      <c r="AB21" s="279"/>
      <c r="AC21" s="260"/>
    </row>
    <row r="22" spans="1:32" ht="6.75" customHeight="1" x14ac:dyDescent="0.4">
      <c r="A22" s="258"/>
      <c r="B22" s="703"/>
      <c r="C22" s="703"/>
      <c r="D22" s="703"/>
      <c r="E22" s="703"/>
      <c r="F22" s="703"/>
      <c r="G22" s="703"/>
      <c r="H22" s="703"/>
      <c r="I22" s="703"/>
      <c r="J22" s="703"/>
      <c r="K22" s="703"/>
      <c r="L22" s="703"/>
      <c r="M22" s="703"/>
      <c r="N22" s="703"/>
      <c r="O22" s="703"/>
      <c r="P22" s="703"/>
      <c r="Q22" s="703"/>
      <c r="R22" s="703"/>
      <c r="S22" s="703"/>
      <c r="T22" s="703"/>
      <c r="U22" s="703"/>
      <c r="V22" s="703"/>
      <c r="W22" s="703"/>
      <c r="X22" s="703"/>
      <c r="Y22" s="703"/>
      <c r="Z22" s="703"/>
      <c r="AA22" s="703"/>
      <c r="AB22" s="703"/>
      <c r="AC22" s="260"/>
    </row>
    <row r="23" spans="1:32" ht="21" customHeight="1" x14ac:dyDescent="0.4">
      <c r="A23" s="280"/>
      <c r="B23" s="704" t="s">
        <v>261</v>
      </c>
      <c r="C23" s="704"/>
      <c r="D23" s="704"/>
      <c r="E23" s="704"/>
      <c r="F23" s="704"/>
      <c r="G23" s="704"/>
      <c r="H23" s="704"/>
      <c r="I23" s="704"/>
      <c r="J23" s="704"/>
      <c r="K23" s="704"/>
      <c r="L23" s="704"/>
      <c r="M23" s="704"/>
      <c r="N23" s="704"/>
      <c r="O23" s="704"/>
      <c r="P23" s="704"/>
      <c r="Q23" s="704"/>
      <c r="R23" s="704"/>
      <c r="S23" s="704"/>
      <c r="T23" s="704"/>
      <c r="U23" s="704"/>
      <c r="V23" s="704"/>
      <c r="W23" s="704"/>
      <c r="X23" s="704"/>
      <c r="Y23" s="704"/>
      <c r="Z23" s="704"/>
      <c r="AA23" s="704"/>
      <c r="AB23" s="704"/>
      <c r="AC23" s="281"/>
    </row>
    <row r="24" spans="1:32" ht="21" customHeight="1" x14ac:dyDescent="0.4">
      <c r="A24" s="280"/>
      <c r="B24" s="704"/>
      <c r="C24" s="704"/>
      <c r="D24" s="704"/>
      <c r="E24" s="704"/>
      <c r="F24" s="704"/>
      <c r="G24" s="704"/>
      <c r="H24" s="704"/>
      <c r="I24" s="704"/>
      <c r="J24" s="704"/>
      <c r="K24" s="704"/>
      <c r="L24" s="704"/>
      <c r="M24" s="704"/>
      <c r="N24" s="704"/>
      <c r="O24" s="704"/>
      <c r="P24" s="704"/>
      <c r="Q24" s="704"/>
      <c r="R24" s="704"/>
      <c r="S24" s="704"/>
      <c r="T24" s="704"/>
      <c r="U24" s="704"/>
      <c r="V24" s="704"/>
      <c r="W24" s="704"/>
      <c r="X24" s="704"/>
      <c r="Y24" s="704"/>
      <c r="Z24" s="704"/>
      <c r="AA24" s="704"/>
      <c r="AB24" s="704"/>
      <c r="AC24" s="281"/>
    </row>
    <row r="25" spans="1:32" ht="21" customHeight="1" x14ac:dyDescent="0.4">
      <c r="A25" s="258"/>
      <c r="B25" s="704"/>
      <c r="C25" s="704"/>
      <c r="D25" s="704"/>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281"/>
      <c r="AD25" s="261"/>
      <c r="AE25" s="261"/>
      <c r="AF25" s="261"/>
    </row>
    <row r="26" spans="1:32" ht="16.5" customHeight="1" x14ac:dyDescent="0.4">
      <c r="A26" s="262"/>
      <c r="B26" s="704"/>
      <c r="C26" s="704"/>
      <c r="D26" s="704"/>
      <c r="E26" s="704"/>
      <c r="F26" s="704"/>
      <c r="G26" s="704"/>
      <c r="H26" s="704"/>
      <c r="I26" s="704"/>
      <c r="J26" s="704"/>
      <c r="K26" s="704"/>
      <c r="L26" s="704"/>
      <c r="M26" s="704"/>
      <c r="N26" s="704"/>
      <c r="O26" s="704"/>
      <c r="P26" s="704"/>
      <c r="Q26" s="704"/>
      <c r="R26" s="704"/>
      <c r="S26" s="704"/>
      <c r="T26" s="704"/>
      <c r="U26" s="704"/>
      <c r="V26" s="704"/>
      <c r="W26" s="704"/>
      <c r="X26" s="704"/>
      <c r="Y26" s="704"/>
      <c r="Z26" s="704"/>
      <c r="AA26" s="704"/>
      <c r="AB26" s="704"/>
      <c r="AC26" s="281"/>
      <c r="AD26" s="261"/>
      <c r="AE26" s="261"/>
      <c r="AF26" s="261"/>
    </row>
    <row r="27" spans="1:32" ht="24" customHeight="1" x14ac:dyDescent="0.4">
      <c r="A27" s="262"/>
      <c r="B27" s="704"/>
      <c r="C27" s="704"/>
      <c r="D27" s="704"/>
      <c r="E27" s="704"/>
      <c r="F27" s="704"/>
      <c r="G27" s="704"/>
      <c r="H27" s="704"/>
      <c r="I27" s="704"/>
      <c r="J27" s="704"/>
      <c r="K27" s="704"/>
      <c r="L27" s="704"/>
      <c r="M27" s="704"/>
      <c r="N27" s="704"/>
      <c r="O27" s="704"/>
      <c r="P27" s="704"/>
      <c r="Q27" s="704"/>
      <c r="R27" s="704"/>
      <c r="S27" s="704"/>
      <c r="T27" s="704"/>
      <c r="U27" s="704"/>
      <c r="V27" s="704"/>
      <c r="W27" s="704"/>
      <c r="X27" s="704"/>
      <c r="Y27" s="704"/>
      <c r="Z27" s="704"/>
      <c r="AA27" s="704"/>
      <c r="AB27" s="704"/>
      <c r="AC27" s="281"/>
      <c r="AD27" s="261"/>
      <c r="AE27" s="261"/>
      <c r="AF27" s="261"/>
    </row>
    <row r="28" spans="1:32" ht="24" customHeight="1" x14ac:dyDescent="0.4">
      <c r="A28" s="262"/>
      <c r="B28" s="704"/>
      <c r="C28" s="704"/>
      <c r="D28" s="704"/>
      <c r="E28" s="704"/>
      <c r="F28" s="704"/>
      <c r="G28" s="704"/>
      <c r="H28" s="704"/>
      <c r="I28" s="704"/>
      <c r="J28" s="704"/>
      <c r="K28" s="704"/>
      <c r="L28" s="704"/>
      <c r="M28" s="704"/>
      <c r="N28" s="704"/>
      <c r="O28" s="704"/>
      <c r="P28" s="704"/>
      <c r="Q28" s="704"/>
      <c r="R28" s="704"/>
      <c r="S28" s="704"/>
      <c r="T28" s="704"/>
      <c r="U28" s="704"/>
      <c r="V28" s="704"/>
      <c r="W28" s="704"/>
      <c r="X28" s="704"/>
      <c r="Y28" s="704"/>
      <c r="Z28" s="704"/>
      <c r="AA28" s="704"/>
      <c r="AB28" s="704"/>
      <c r="AC28" s="281"/>
      <c r="AD28" s="261"/>
      <c r="AE28" s="261"/>
      <c r="AF28" s="261"/>
    </row>
    <row r="29" spans="1:32" ht="3" customHeight="1" x14ac:dyDescent="0.4">
      <c r="A29" s="282"/>
      <c r="B29" s="283"/>
      <c r="C29" s="284"/>
      <c r="D29" s="285"/>
      <c r="E29" s="285"/>
      <c r="F29" s="285"/>
      <c r="G29" s="285"/>
      <c r="H29" s="285"/>
      <c r="I29" s="285"/>
      <c r="J29" s="285"/>
      <c r="K29" s="285"/>
      <c r="L29" s="285"/>
      <c r="M29" s="285"/>
      <c r="N29" s="285"/>
      <c r="O29" s="285"/>
      <c r="P29" s="285"/>
      <c r="Q29" s="285"/>
      <c r="R29" s="285"/>
      <c r="S29" s="285"/>
      <c r="T29" s="285"/>
      <c r="U29" s="285"/>
      <c r="V29" s="285"/>
      <c r="W29" s="285"/>
      <c r="X29" s="285"/>
      <c r="Y29" s="285"/>
      <c r="Z29" s="285"/>
      <c r="AA29" s="285"/>
      <c r="AB29" s="285"/>
      <c r="AC29" s="285"/>
      <c r="AD29" s="261"/>
      <c r="AE29" s="261"/>
      <c r="AF29" s="261"/>
    </row>
    <row r="30" spans="1:32" ht="24" customHeight="1" x14ac:dyDescent="0.4">
      <c r="A30" s="262"/>
      <c r="B30" s="286"/>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261"/>
      <c r="AE30" s="261"/>
      <c r="AF30" s="261"/>
    </row>
    <row r="31" spans="1:32" ht="24" customHeight="1" x14ac:dyDescent="0.4">
      <c r="A31" s="262"/>
      <c r="B31" s="286"/>
      <c r="C31" s="687"/>
      <c r="D31" s="687"/>
      <c r="E31" s="687"/>
      <c r="F31" s="687"/>
      <c r="G31" s="687"/>
      <c r="H31" s="687"/>
      <c r="I31" s="687"/>
      <c r="J31" s="687"/>
      <c r="K31" s="687"/>
      <c r="L31" s="687"/>
      <c r="M31" s="687"/>
      <c r="N31" s="687"/>
      <c r="O31" s="687"/>
      <c r="P31" s="687"/>
      <c r="Q31" s="687"/>
      <c r="R31" s="687"/>
      <c r="S31" s="687"/>
      <c r="T31" s="687"/>
      <c r="U31" s="687"/>
      <c r="V31" s="687"/>
      <c r="W31" s="687"/>
      <c r="X31" s="687"/>
      <c r="Y31" s="687"/>
      <c r="Z31" s="687"/>
      <c r="AA31" s="687"/>
      <c r="AB31" s="687"/>
      <c r="AC31" s="687"/>
      <c r="AD31" s="261"/>
      <c r="AE31" s="261"/>
      <c r="AF31" s="261"/>
    </row>
    <row r="32" spans="1:32" ht="24" customHeight="1" x14ac:dyDescent="0.4">
      <c r="A32" s="262"/>
      <c r="B32" s="287"/>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1"/>
      <c r="AE32" s="261"/>
      <c r="AF32" s="261"/>
    </row>
    <row r="33" spans="1:32" ht="24" customHeight="1" x14ac:dyDescent="0.4">
      <c r="A33" s="262"/>
      <c r="B33" s="286"/>
      <c r="C33" s="687"/>
      <c r="D33" s="687"/>
      <c r="E33" s="687"/>
      <c r="F33" s="687"/>
      <c r="G33" s="687"/>
      <c r="H33" s="687"/>
      <c r="I33" s="687"/>
      <c r="J33" s="687"/>
      <c r="K33" s="687"/>
      <c r="L33" s="687"/>
      <c r="M33" s="687"/>
      <c r="N33" s="687"/>
      <c r="O33" s="687"/>
      <c r="P33" s="687"/>
      <c r="Q33" s="687"/>
      <c r="R33" s="687"/>
      <c r="S33" s="687"/>
      <c r="T33" s="687"/>
      <c r="U33" s="687"/>
      <c r="V33" s="687"/>
      <c r="W33" s="687"/>
      <c r="X33" s="687"/>
      <c r="Y33" s="687"/>
      <c r="Z33" s="687"/>
      <c r="AA33" s="687"/>
      <c r="AB33" s="687"/>
      <c r="AC33" s="687"/>
      <c r="AD33" s="261"/>
      <c r="AE33" s="261"/>
      <c r="AF33" s="261"/>
    </row>
    <row r="34" spans="1:32" ht="24" customHeight="1" x14ac:dyDescent="0.4">
      <c r="A34" s="262"/>
      <c r="B34" s="286"/>
      <c r="C34" s="687"/>
      <c r="D34" s="687"/>
      <c r="E34" s="687"/>
      <c r="F34" s="687"/>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261"/>
      <c r="AE34" s="261"/>
      <c r="AF34" s="261"/>
    </row>
    <row r="35" spans="1:32" ht="24" customHeight="1" x14ac:dyDescent="0.4">
      <c r="A35" s="262"/>
      <c r="B35" s="287"/>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1"/>
      <c r="AE35" s="261"/>
      <c r="AF35" s="261"/>
    </row>
    <row r="36" spans="1:32" ht="24" customHeight="1" x14ac:dyDescent="0.4">
      <c r="A36" s="262"/>
      <c r="B36" s="286"/>
      <c r="C36" s="687"/>
      <c r="D36" s="687"/>
      <c r="E36" s="687"/>
      <c r="F36" s="687"/>
      <c r="G36" s="687"/>
      <c r="H36" s="687"/>
      <c r="I36" s="687"/>
      <c r="J36" s="687"/>
      <c r="K36" s="687"/>
      <c r="L36" s="687"/>
      <c r="M36" s="687"/>
      <c r="N36" s="687"/>
      <c r="O36" s="687"/>
      <c r="P36" s="687"/>
      <c r="Q36" s="687"/>
      <c r="R36" s="687"/>
      <c r="S36" s="687"/>
      <c r="T36" s="687"/>
      <c r="U36" s="687"/>
      <c r="V36" s="687"/>
      <c r="W36" s="687"/>
      <c r="X36" s="687"/>
      <c r="Y36" s="687"/>
      <c r="Z36" s="687"/>
      <c r="AA36" s="687"/>
      <c r="AB36" s="687"/>
      <c r="AC36" s="687"/>
      <c r="AD36" s="261"/>
      <c r="AE36" s="261"/>
      <c r="AF36" s="261"/>
    </row>
    <row r="37" spans="1:32" ht="24" customHeight="1" x14ac:dyDescent="0.4">
      <c r="A37" s="262"/>
      <c r="B37" s="286"/>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261"/>
      <c r="AE37" s="261"/>
      <c r="AF37" s="261"/>
    </row>
    <row r="38" spans="1:32" ht="24" customHeight="1" x14ac:dyDescent="0.4">
      <c r="A38" s="262"/>
      <c r="B38" s="286"/>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61"/>
      <c r="AE38" s="261"/>
      <c r="AF38" s="261"/>
    </row>
    <row r="39" spans="1:32" ht="24" customHeight="1" x14ac:dyDescent="0.4">
      <c r="A39" s="262"/>
      <c r="B39" s="286"/>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7"/>
      <c r="AA39" s="687"/>
      <c r="AB39" s="687"/>
      <c r="AC39" s="687"/>
      <c r="AD39" s="261"/>
      <c r="AE39" s="261"/>
      <c r="AF39" s="261"/>
    </row>
    <row r="40" spans="1:32" ht="24" customHeight="1" x14ac:dyDescent="0.4">
      <c r="A40" s="264"/>
      <c r="B40" s="289"/>
      <c r="C40" s="686"/>
      <c r="D40" s="686"/>
      <c r="E40" s="686"/>
      <c r="F40" s="686"/>
      <c r="G40" s="686"/>
      <c r="H40" s="686"/>
      <c r="I40" s="686"/>
      <c r="J40" s="686"/>
      <c r="K40" s="686"/>
      <c r="L40" s="686"/>
      <c r="M40" s="686"/>
      <c r="N40" s="686"/>
      <c r="O40" s="686"/>
      <c r="P40" s="686"/>
      <c r="Q40" s="686"/>
      <c r="R40" s="686"/>
      <c r="S40" s="686"/>
      <c r="T40" s="686"/>
      <c r="U40" s="686"/>
      <c r="V40" s="686"/>
      <c r="W40" s="686"/>
      <c r="X40" s="686"/>
      <c r="Y40" s="686"/>
      <c r="Z40" s="686"/>
      <c r="AA40" s="686"/>
      <c r="AB40" s="686"/>
      <c r="AC40" s="686"/>
      <c r="AD40" s="261"/>
      <c r="AE40" s="261"/>
      <c r="AF40" s="261"/>
    </row>
    <row r="41" spans="1:32" ht="24" customHeight="1" x14ac:dyDescent="0.4">
      <c r="A41" s="264"/>
      <c r="B41" s="264"/>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61"/>
      <c r="AE41" s="261"/>
      <c r="AF41" s="261"/>
    </row>
    <row r="42" spans="1:32" ht="24" customHeight="1" x14ac:dyDescent="0.4">
      <c r="A42" s="291"/>
      <c r="B42" s="261"/>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61"/>
      <c r="AE42" s="261"/>
      <c r="AF42" s="261"/>
    </row>
    <row r="43" spans="1:32" ht="24" customHeight="1" x14ac:dyDescent="0.4">
      <c r="A43" s="264"/>
      <c r="B43" s="293"/>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61"/>
      <c r="AE43" s="261"/>
      <c r="AF43" s="261"/>
    </row>
    <row r="44" spans="1:32" ht="24" customHeight="1" x14ac:dyDescent="0.4">
      <c r="A44" s="264"/>
      <c r="B44" s="289"/>
      <c r="C44" s="686"/>
      <c r="D44" s="686"/>
      <c r="E44" s="686"/>
      <c r="F44" s="686"/>
      <c r="G44" s="686"/>
      <c r="H44" s="686"/>
      <c r="I44" s="686"/>
      <c r="J44" s="686"/>
      <c r="K44" s="686"/>
      <c r="L44" s="686"/>
      <c r="M44" s="686"/>
      <c r="N44" s="686"/>
      <c r="O44" s="686"/>
      <c r="P44" s="686"/>
      <c r="Q44" s="686"/>
      <c r="R44" s="686"/>
      <c r="S44" s="686"/>
      <c r="T44" s="686"/>
      <c r="U44" s="686"/>
      <c r="V44" s="686"/>
      <c r="W44" s="686"/>
      <c r="X44" s="686"/>
      <c r="Y44" s="686"/>
      <c r="Z44" s="686"/>
      <c r="AA44" s="686"/>
      <c r="AB44" s="686"/>
      <c r="AC44" s="686"/>
      <c r="AD44" s="261"/>
      <c r="AE44" s="261"/>
      <c r="AF44" s="261"/>
    </row>
    <row r="45" spans="1:32" ht="24" customHeight="1" x14ac:dyDescent="0.4">
      <c r="A45" s="264"/>
      <c r="B45" s="289"/>
      <c r="C45" s="686"/>
      <c r="D45" s="686"/>
      <c r="E45" s="686"/>
      <c r="F45" s="686"/>
      <c r="G45" s="686"/>
      <c r="H45" s="686"/>
      <c r="I45" s="686"/>
      <c r="J45" s="686"/>
      <c r="K45" s="686"/>
      <c r="L45" s="686"/>
      <c r="M45" s="686"/>
      <c r="N45" s="686"/>
      <c r="O45" s="686"/>
      <c r="P45" s="686"/>
      <c r="Q45" s="686"/>
      <c r="R45" s="686"/>
      <c r="S45" s="686"/>
      <c r="T45" s="686"/>
      <c r="U45" s="686"/>
      <c r="V45" s="686"/>
      <c r="W45" s="686"/>
      <c r="X45" s="686"/>
      <c r="Y45" s="686"/>
      <c r="Z45" s="686"/>
      <c r="AA45" s="686"/>
      <c r="AB45" s="686"/>
      <c r="AC45" s="686"/>
      <c r="AD45" s="261"/>
      <c r="AE45" s="261"/>
      <c r="AF45" s="261"/>
    </row>
    <row r="46" spans="1:32" ht="24" customHeight="1" x14ac:dyDescent="0.4">
      <c r="A46" s="264"/>
      <c r="B46" s="293"/>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61"/>
      <c r="AE46" s="261"/>
      <c r="AF46" s="261"/>
    </row>
    <row r="47" spans="1:32" ht="24" customHeight="1" x14ac:dyDescent="0.4">
      <c r="A47" s="264"/>
      <c r="B47" s="289"/>
      <c r="C47" s="686"/>
      <c r="D47" s="686"/>
      <c r="E47" s="686"/>
      <c r="F47" s="686"/>
      <c r="G47" s="686"/>
      <c r="H47" s="686"/>
      <c r="I47" s="686"/>
      <c r="J47" s="686"/>
      <c r="K47" s="686"/>
      <c r="L47" s="686"/>
      <c r="M47" s="686"/>
      <c r="N47" s="686"/>
      <c r="O47" s="686"/>
      <c r="P47" s="686"/>
      <c r="Q47" s="686"/>
      <c r="R47" s="686"/>
      <c r="S47" s="686"/>
      <c r="T47" s="686"/>
      <c r="U47" s="686"/>
      <c r="V47" s="686"/>
      <c r="W47" s="686"/>
      <c r="X47" s="686"/>
      <c r="Y47" s="686"/>
      <c r="Z47" s="686"/>
      <c r="AA47" s="686"/>
      <c r="AB47" s="686"/>
      <c r="AC47" s="686"/>
      <c r="AD47" s="261"/>
      <c r="AE47" s="261"/>
      <c r="AF47" s="261"/>
    </row>
    <row r="48" spans="1:32" ht="24" customHeight="1" x14ac:dyDescent="0.4">
      <c r="A48" s="264"/>
      <c r="B48" s="289"/>
      <c r="C48" s="686"/>
      <c r="D48" s="686"/>
      <c r="E48" s="686"/>
      <c r="F48" s="686"/>
      <c r="G48" s="686"/>
      <c r="H48" s="686"/>
      <c r="I48" s="686"/>
      <c r="J48" s="686"/>
      <c r="K48" s="686"/>
      <c r="L48" s="686"/>
      <c r="M48" s="686"/>
      <c r="N48" s="686"/>
      <c r="O48" s="686"/>
      <c r="P48" s="686"/>
      <c r="Q48" s="686"/>
      <c r="R48" s="686"/>
      <c r="S48" s="686"/>
      <c r="T48" s="686"/>
      <c r="U48" s="686"/>
      <c r="V48" s="686"/>
      <c r="W48" s="686"/>
      <c r="X48" s="686"/>
      <c r="Y48" s="686"/>
      <c r="Z48" s="686"/>
      <c r="AA48" s="686"/>
      <c r="AB48" s="686"/>
      <c r="AC48" s="686"/>
      <c r="AD48" s="261"/>
      <c r="AE48" s="261"/>
      <c r="AF48" s="261"/>
    </row>
    <row r="49" spans="1:32" ht="24" customHeight="1" x14ac:dyDescent="0.4">
      <c r="A49" s="264"/>
      <c r="B49" s="264"/>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61"/>
      <c r="AE49" s="261"/>
      <c r="AF49" s="261"/>
    </row>
    <row r="50" spans="1:32" ht="24" customHeight="1" x14ac:dyDescent="0.4">
      <c r="A50" s="264"/>
      <c r="B50" s="261"/>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61"/>
      <c r="AE50" s="261"/>
      <c r="AF50" s="261"/>
    </row>
    <row r="51" spans="1:32" ht="24" customHeight="1" x14ac:dyDescent="0.4">
      <c r="A51" s="264"/>
      <c r="B51" s="293"/>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61"/>
      <c r="AE51" s="261"/>
      <c r="AF51" s="261"/>
    </row>
    <row r="52" spans="1:32" ht="24" customHeight="1" x14ac:dyDescent="0.4">
      <c r="A52" s="264"/>
      <c r="B52" s="289"/>
      <c r="C52" s="686"/>
      <c r="D52" s="686"/>
      <c r="E52" s="686"/>
      <c r="F52" s="686"/>
      <c r="G52" s="686"/>
      <c r="H52" s="686"/>
      <c r="I52" s="686"/>
      <c r="J52" s="686"/>
      <c r="K52" s="686"/>
      <c r="L52" s="686"/>
      <c r="M52" s="686"/>
      <c r="N52" s="686"/>
      <c r="O52" s="686"/>
      <c r="P52" s="686"/>
      <c r="Q52" s="686"/>
      <c r="R52" s="686"/>
      <c r="S52" s="686"/>
      <c r="T52" s="686"/>
      <c r="U52" s="686"/>
      <c r="V52" s="686"/>
      <c r="W52" s="686"/>
      <c r="X52" s="686"/>
      <c r="Y52" s="686"/>
      <c r="Z52" s="686"/>
      <c r="AA52" s="686"/>
      <c r="AB52" s="686"/>
      <c r="AC52" s="686"/>
      <c r="AD52" s="261"/>
      <c r="AE52" s="261"/>
      <c r="AF52" s="261"/>
    </row>
    <row r="53" spans="1:32" ht="24" customHeight="1" x14ac:dyDescent="0.4">
      <c r="A53" s="264"/>
      <c r="B53" s="289"/>
      <c r="C53" s="686"/>
      <c r="D53" s="686"/>
      <c r="E53" s="686"/>
      <c r="F53" s="686"/>
      <c r="G53" s="686"/>
      <c r="H53" s="686"/>
      <c r="I53" s="686"/>
      <c r="J53" s="686"/>
      <c r="K53" s="686"/>
      <c r="L53" s="686"/>
      <c r="M53" s="686"/>
      <c r="N53" s="686"/>
      <c r="O53" s="686"/>
      <c r="P53" s="686"/>
      <c r="Q53" s="686"/>
      <c r="R53" s="686"/>
      <c r="S53" s="686"/>
      <c r="T53" s="686"/>
      <c r="U53" s="686"/>
      <c r="V53" s="686"/>
      <c r="W53" s="686"/>
      <c r="X53" s="686"/>
      <c r="Y53" s="686"/>
      <c r="Z53" s="686"/>
      <c r="AA53" s="686"/>
      <c r="AB53" s="686"/>
      <c r="AC53" s="686"/>
      <c r="AD53" s="261"/>
      <c r="AE53" s="261"/>
      <c r="AF53" s="261"/>
    </row>
    <row r="54" spans="1:32" ht="24" customHeight="1" x14ac:dyDescent="0.4">
      <c r="A54" s="264"/>
      <c r="B54" s="289"/>
      <c r="C54" s="686"/>
      <c r="D54" s="686"/>
      <c r="E54" s="686"/>
      <c r="F54" s="686"/>
      <c r="G54" s="686"/>
      <c r="H54" s="686"/>
      <c r="I54" s="686"/>
      <c r="J54" s="686"/>
      <c r="K54" s="686"/>
      <c r="L54" s="686"/>
      <c r="M54" s="686"/>
      <c r="N54" s="686"/>
      <c r="O54" s="686"/>
      <c r="P54" s="686"/>
      <c r="Q54" s="686"/>
      <c r="R54" s="686"/>
      <c r="S54" s="686"/>
      <c r="T54" s="686"/>
      <c r="U54" s="686"/>
      <c r="V54" s="686"/>
      <c r="W54" s="686"/>
      <c r="X54" s="686"/>
      <c r="Y54" s="686"/>
      <c r="Z54" s="686"/>
      <c r="AA54" s="686"/>
      <c r="AB54" s="686"/>
      <c r="AC54" s="686"/>
      <c r="AD54" s="261"/>
      <c r="AE54" s="261"/>
      <c r="AF54" s="261"/>
    </row>
    <row r="55" spans="1:32" ht="24" customHeight="1" x14ac:dyDescent="0.4">
      <c r="A55" s="264"/>
      <c r="B55" s="289"/>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61"/>
      <c r="AE55" s="261"/>
      <c r="AF55" s="261"/>
    </row>
    <row r="56" spans="1:32" ht="24" customHeight="1" x14ac:dyDescent="0.4">
      <c r="A56" s="264"/>
      <c r="B56" s="289"/>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61"/>
      <c r="AE56" s="261"/>
      <c r="AF56" s="261"/>
    </row>
    <row r="57" spans="1:32" ht="17.25" customHeight="1" x14ac:dyDescent="0.4">
      <c r="A57" s="261"/>
      <c r="B57" s="261"/>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61"/>
      <c r="AE57" s="261"/>
      <c r="AF57" s="261"/>
    </row>
    <row r="58" spans="1:32" ht="17.25" customHeight="1" x14ac:dyDescent="0.4">
      <c r="A58" s="261"/>
      <c r="B58" s="261"/>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61"/>
      <c r="AE58" s="261"/>
      <c r="AF58" s="261"/>
    </row>
    <row r="59" spans="1:32" ht="17.25" customHeight="1" x14ac:dyDescent="0.4">
      <c r="A59" s="261"/>
      <c r="B59" s="261"/>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61"/>
      <c r="AE59" s="261"/>
      <c r="AF59" s="261"/>
    </row>
    <row r="60" spans="1:32" ht="17.25" customHeight="1" x14ac:dyDescent="0.4">
      <c r="A60" s="261"/>
      <c r="B60" s="261"/>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61"/>
      <c r="AE60" s="261"/>
      <c r="AF60" s="261"/>
    </row>
    <row r="61" spans="1:32" ht="17.25" customHeight="1" x14ac:dyDescent="0.4">
      <c r="A61" s="261"/>
      <c r="B61" s="261"/>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61"/>
      <c r="AE61" s="261"/>
      <c r="AF61" s="261"/>
    </row>
    <row r="62" spans="1:32" ht="17.25" customHeight="1" x14ac:dyDescent="0.4">
      <c r="A62" s="261"/>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2"/>
  <dataValidations count="2">
    <dataValidation type="list" allowBlank="1" showInputMessage="1" showErrorMessage="1" sqref="B52:B54 B47:B48 B44:B45 B39:B40 B36:B37 B33:B34 B30:B31" xr:uid="{00000000-0002-0000-1200-000000000000}">
      <formula1>"✓"</formula1>
    </dataValidation>
    <dataValidation type="list" allowBlank="1" showInputMessage="1" showErrorMessage="1" sqref="C14:C21" xr:uid="{00000000-0002-0000-1200-000001000000}">
      <formula1>"○"</formula1>
    </dataValidation>
  </dataValidations>
  <pageMargins left="0.7" right="0.7" top="0.75" bottom="0.75" header="0.3" footer="0.3"/>
  <pageSetup paperSize="9" scale="62"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3"/>
  <sheetViews>
    <sheetView view="pageBreakPreview" topLeftCell="A34" zoomScaleNormal="100" zoomScaleSheetLayoutView="100" workbookViewId="0"/>
  </sheetViews>
  <sheetFormatPr defaultColWidth="8.125" defaultRowHeight="13.5" x14ac:dyDescent="0.4"/>
  <cols>
    <col min="1" max="1" width="4.75" style="16" customWidth="1"/>
    <col min="2" max="3" width="8.125" style="16" customWidth="1"/>
    <col min="4" max="5" width="7.625" style="16" customWidth="1"/>
    <col min="6" max="6" width="7.5" style="16" customWidth="1"/>
    <col min="7" max="7" width="6.625" style="16" customWidth="1"/>
    <col min="8" max="9" width="7.625" style="16" customWidth="1"/>
    <col min="10" max="10" width="15.375" style="16" customWidth="1"/>
    <col min="11" max="16384" width="8.125" style="16"/>
  </cols>
  <sheetData>
    <row r="1" spans="1:10" ht="35.1" customHeight="1" thickBot="1" x14ac:dyDescent="0.45">
      <c r="A1" s="15" t="s">
        <v>474</v>
      </c>
      <c r="B1" s="15"/>
      <c r="C1" s="15"/>
      <c r="D1" s="15"/>
      <c r="E1" s="15"/>
      <c r="F1" s="15"/>
      <c r="G1" s="15"/>
      <c r="H1" s="15"/>
      <c r="I1" s="15"/>
      <c r="J1" s="15"/>
    </row>
    <row r="2" spans="1:10" ht="27.75" customHeight="1" thickBot="1" x14ac:dyDescent="0.45">
      <c r="A2" s="405" t="s">
        <v>26</v>
      </c>
      <c r="B2" s="406"/>
      <c r="C2" s="15"/>
      <c r="D2" s="15"/>
      <c r="E2" s="15"/>
      <c r="F2" s="15"/>
      <c r="G2" s="407" t="s">
        <v>27</v>
      </c>
      <c r="H2" s="407"/>
      <c r="I2" s="407"/>
      <c r="J2" s="407"/>
    </row>
    <row r="3" spans="1:10" ht="84.75" customHeight="1" x14ac:dyDescent="0.4">
      <c r="A3" s="408" t="s">
        <v>28</v>
      </c>
      <c r="B3" s="409"/>
      <c r="C3" s="409"/>
      <c r="D3" s="409"/>
      <c r="E3" s="409"/>
      <c r="F3" s="409"/>
      <c r="G3" s="409"/>
      <c r="H3" s="409"/>
      <c r="I3" s="409"/>
      <c r="J3" s="409"/>
    </row>
    <row r="4" spans="1:10" ht="15.75" customHeight="1" x14ac:dyDescent="0.4">
      <c r="A4" s="410"/>
      <c r="B4" s="410"/>
      <c r="C4" s="410"/>
      <c r="D4" s="410"/>
      <c r="E4" s="410"/>
      <c r="F4" s="17"/>
      <c r="G4" s="15"/>
      <c r="H4" s="18"/>
      <c r="I4" s="18"/>
      <c r="J4" s="18"/>
    </row>
    <row r="5" spans="1:10" ht="15.75" customHeight="1" thickBot="1" x14ac:dyDescent="0.45">
      <c r="A5" s="392"/>
      <c r="B5" s="392"/>
      <c r="C5" s="392"/>
      <c r="D5" s="393"/>
      <c r="E5" s="410"/>
      <c r="F5" s="19"/>
      <c r="G5" s="15"/>
      <c r="H5" s="15"/>
      <c r="I5" s="15"/>
      <c r="J5" s="15"/>
    </row>
    <row r="6" spans="1:10" ht="17.25" customHeight="1" x14ac:dyDescent="0.4">
      <c r="A6" s="392"/>
      <c r="B6" s="392"/>
      <c r="C6" s="392"/>
      <c r="D6" s="393"/>
      <c r="E6" s="393"/>
      <c r="F6" s="19"/>
      <c r="G6" s="394" t="s">
        <v>29</v>
      </c>
      <c r="H6" s="395"/>
      <c r="I6" s="399"/>
      <c r="J6" s="400"/>
    </row>
    <row r="7" spans="1:10" ht="17.25" customHeight="1" x14ac:dyDescent="0.4">
      <c r="A7" s="392"/>
      <c r="B7" s="392"/>
      <c r="C7" s="392"/>
      <c r="D7" s="393"/>
      <c r="E7" s="393"/>
      <c r="F7" s="20"/>
      <c r="G7" s="396"/>
      <c r="H7" s="391"/>
      <c r="I7" s="401"/>
      <c r="J7" s="402"/>
    </row>
    <row r="8" spans="1:10" ht="17.25" customHeight="1" thickBot="1" x14ac:dyDescent="0.45">
      <c r="A8" s="392"/>
      <c r="B8" s="392"/>
      <c r="C8" s="392"/>
      <c r="D8" s="393"/>
      <c r="E8" s="393"/>
      <c r="F8" s="20"/>
      <c r="G8" s="397"/>
      <c r="H8" s="398"/>
      <c r="I8" s="403"/>
      <c r="J8" s="404"/>
    </row>
    <row r="9" spans="1:10" ht="15.75" customHeight="1" x14ac:dyDescent="0.4">
      <c r="A9" s="15"/>
      <c r="B9" s="15"/>
      <c r="C9" s="15"/>
      <c r="D9" s="15"/>
      <c r="E9" s="15"/>
      <c r="F9" s="15"/>
      <c r="G9" s="15"/>
      <c r="H9" s="15"/>
      <c r="I9" s="15"/>
      <c r="J9" s="15"/>
    </row>
    <row r="10" spans="1:10" ht="15.75" customHeight="1" x14ac:dyDescent="0.4">
      <c r="A10" s="21" t="s">
        <v>30</v>
      </c>
      <c r="B10" s="21"/>
      <c r="C10" s="21"/>
      <c r="D10" s="21"/>
      <c r="E10" s="21"/>
      <c r="F10" s="21"/>
      <c r="G10" s="21"/>
      <c r="H10" s="21"/>
      <c r="I10" s="21"/>
      <c r="J10" s="21"/>
    </row>
    <row r="11" spans="1:10" s="24" customFormat="1" ht="30" customHeight="1" x14ac:dyDescent="0.4">
      <c r="A11" s="22"/>
      <c r="B11" s="389" t="s">
        <v>31</v>
      </c>
      <c r="C11" s="389"/>
      <c r="D11" s="389" t="s">
        <v>32</v>
      </c>
      <c r="E11" s="389"/>
      <c r="F11" s="389" t="s">
        <v>33</v>
      </c>
      <c r="G11" s="390"/>
      <c r="H11" s="391" t="s">
        <v>34</v>
      </c>
      <c r="I11" s="389"/>
      <c r="J11" s="23" t="s">
        <v>35</v>
      </c>
    </row>
    <row r="12" spans="1:10" s="24" customFormat="1" ht="17.25" customHeight="1" x14ac:dyDescent="0.4">
      <c r="A12" s="22">
        <v>1</v>
      </c>
      <c r="B12" s="375"/>
      <c r="C12" s="375"/>
      <c r="D12" s="382"/>
      <c r="E12" s="383"/>
      <c r="F12" s="375"/>
      <c r="G12" s="376"/>
      <c r="H12" s="377"/>
      <c r="I12" s="377"/>
      <c r="J12" s="25"/>
    </row>
    <row r="13" spans="1:10" s="24" customFormat="1" ht="17.25" customHeight="1" x14ac:dyDescent="0.4">
      <c r="A13" s="22">
        <v>2</v>
      </c>
      <c r="B13" s="375"/>
      <c r="C13" s="375"/>
      <c r="D13" s="382"/>
      <c r="E13" s="383"/>
      <c r="F13" s="375"/>
      <c r="G13" s="376"/>
      <c r="H13" s="377"/>
      <c r="I13" s="377"/>
      <c r="J13" s="25"/>
    </row>
    <row r="14" spans="1:10" s="24" customFormat="1" ht="17.25" customHeight="1" x14ac:dyDescent="0.4">
      <c r="A14" s="22">
        <v>3</v>
      </c>
      <c r="B14" s="376"/>
      <c r="C14" s="386"/>
      <c r="D14" s="384"/>
      <c r="E14" s="387"/>
      <c r="F14" s="376"/>
      <c r="G14" s="388"/>
      <c r="H14" s="377"/>
      <c r="I14" s="377"/>
      <c r="J14" s="25"/>
    </row>
    <row r="15" spans="1:10" s="24" customFormat="1" ht="17.25" customHeight="1" x14ac:dyDescent="0.4">
      <c r="A15" s="22">
        <v>4</v>
      </c>
      <c r="B15" s="376"/>
      <c r="C15" s="386"/>
      <c r="D15" s="384"/>
      <c r="E15" s="387"/>
      <c r="F15" s="376"/>
      <c r="G15" s="388"/>
      <c r="H15" s="377"/>
      <c r="I15" s="377"/>
      <c r="J15" s="25"/>
    </row>
    <row r="16" spans="1:10" s="24" customFormat="1" ht="17.25" customHeight="1" x14ac:dyDescent="0.4">
      <c r="A16" s="22">
        <v>5</v>
      </c>
      <c r="B16" s="376"/>
      <c r="C16" s="386"/>
      <c r="D16" s="384"/>
      <c r="E16" s="387"/>
      <c r="F16" s="376"/>
      <c r="G16" s="388"/>
      <c r="H16" s="377"/>
      <c r="I16" s="377"/>
      <c r="J16" s="25"/>
    </row>
    <row r="17" spans="1:10" s="24" customFormat="1" ht="17.25" customHeight="1" x14ac:dyDescent="0.4">
      <c r="A17" s="22">
        <v>6</v>
      </c>
      <c r="B17" s="376"/>
      <c r="C17" s="386"/>
      <c r="D17" s="384"/>
      <c r="E17" s="387"/>
      <c r="F17" s="376"/>
      <c r="G17" s="388"/>
      <c r="H17" s="377"/>
      <c r="I17" s="377"/>
      <c r="J17" s="26"/>
    </row>
    <row r="18" spans="1:10" s="24" customFormat="1" ht="17.25" customHeight="1" x14ac:dyDescent="0.4">
      <c r="A18" s="22">
        <v>7</v>
      </c>
      <c r="B18" s="375"/>
      <c r="C18" s="375"/>
      <c r="D18" s="375"/>
      <c r="E18" s="375"/>
      <c r="F18" s="375"/>
      <c r="G18" s="376"/>
      <c r="H18" s="375"/>
      <c r="I18" s="375"/>
      <c r="J18" s="27"/>
    </row>
    <row r="19" spans="1:10" s="24" customFormat="1" ht="17.25" customHeight="1" x14ac:dyDescent="0.4">
      <c r="A19" s="22">
        <v>8</v>
      </c>
      <c r="B19" s="375"/>
      <c r="C19" s="375"/>
      <c r="D19" s="375"/>
      <c r="E19" s="375"/>
      <c r="F19" s="375"/>
      <c r="G19" s="376"/>
      <c r="H19" s="375"/>
      <c r="I19" s="375"/>
      <c r="J19" s="26"/>
    </row>
    <row r="20" spans="1:10" s="24" customFormat="1" ht="17.25" customHeight="1" x14ac:dyDescent="0.4">
      <c r="A20" s="22">
        <v>9</v>
      </c>
      <c r="B20" s="375"/>
      <c r="C20" s="375"/>
      <c r="D20" s="375"/>
      <c r="E20" s="375"/>
      <c r="F20" s="375"/>
      <c r="G20" s="376"/>
      <c r="H20" s="375"/>
      <c r="I20" s="375"/>
      <c r="J20" s="26"/>
    </row>
    <row r="21" spans="1:10" s="24" customFormat="1" ht="17.25" customHeight="1" x14ac:dyDescent="0.4">
      <c r="A21" s="22">
        <v>10</v>
      </c>
      <c r="B21" s="375"/>
      <c r="C21" s="375"/>
      <c r="D21" s="375"/>
      <c r="E21" s="375"/>
      <c r="F21" s="375"/>
      <c r="G21" s="376"/>
      <c r="H21" s="375"/>
      <c r="I21" s="375"/>
      <c r="J21" s="26"/>
    </row>
    <row r="22" spans="1:10" s="24" customFormat="1" ht="17.25" customHeight="1" x14ac:dyDescent="0.4">
      <c r="A22" s="22">
        <v>11</v>
      </c>
      <c r="B22" s="376"/>
      <c r="C22" s="386"/>
      <c r="D22" s="384"/>
      <c r="E22" s="387"/>
      <c r="F22" s="375"/>
      <c r="G22" s="376"/>
      <c r="H22" s="377"/>
      <c r="I22" s="377"/>
      <c r="J22" s="25"/>
    </row>
    <row r="23" spans="1:10" s="24" customFormat="1" ht="17.25" customHeight="1" x14ac:dyDescent="0.4">
      <c r="A23" s="22">
        <v>12</v>
      </c>
      <c r="B23" s="375"/>
      <c r="C23" s="375"/>
      <c r="D23" s="382"/>
      <c r="E23" s="383"/>
      <c r="F23" s="375"/>
      <c r="G23" s="376"/>
      <c r="H23" s="377"/>
      <c r="I23" s="377"/>
      <c r="J23" s="25"/>
    </row>
    <row r="24" spans="1:10" s="24" customFormat="1" ht="17.25" customHeight="1" x14ac:dyDescent="0.4">
      <c r="A24" s="22">
        <v>13</v>
      </c>
      <c r="B24" s="376"/>
      <c r="C24" s="386"/>
      <c r="D24" s="384"/>
      <c r="E24" s="387"/>
      <c r="F24" s="376"/>
      <c r="G24" s="388"/>
      <c r="H24" s="377"/>
      <c r="I24" s="377"/>
      <c r="J24" s="25"/>
    </row>
    <row r="25" spans="1:10" s="24" customFormat="1" ht="17.25" customHeight="1" x14ac:dyDescent="0.4">
      <c r="A25" s="22">
        <v>14</v>
      </c>
      <c r="B25" s="375"/>
      <c r="C25" s="375"/>
      <c r="D25" s="382"/>
      <c r="E25" s="383"/>
      <c r="F25" s="375"/>
      <c r="G25" s="376"/>
      <c r="H25" s="377"/>
      <c r="I25" s="377"/>
      <c r="J25" s="25"/>
    </row>
    <row r="26" spans="1:10" s="24" customFormat="1" ht="17.25" customHeight="1" x14ac:dyDescent="0.4">
      <c r="A26" s="22">
        <v>15</v>
      </c>
      <c r="B26" s="375"/>
      <c r="C26" s="375"/>
      <c r="D26" s="384"/>
      <c r="E26" s="385"/>
      <c r="F26" s="375"/>
      <c r="G26" s="376"/>
      <c r="H26" s="377"/>
      <c r="I26" s="377"/>
      <c r="J26" s="26"/>
    </row>
    <row r="27" spans="1:10" s="24" customFormat="1" ht="17.25" customHeight="1" x14ac:dyDescent="0.4">
      <c r="A27" s="22">
        <v>16</v>
      </c>
      <c r="B27" s="375"/>
      <c r="C27" s="375"/>
      <c r="D27" s="377"/>
      <c r="E27" s="375"/>
      <c r="F27" s="375"/>
      <c r="G27" s="376"/>
      <c r="H27" s="377"/>
      <c r="I27" s="377"/>
      <c r="J27" s="26"/>
    </row>
    <row r="28" spans="1:10" s="24" customFormat="1" ht="17.25" customHeight="1" x14ac:dyDescent="0.4">
      <c r="A28" s="22">
        <v>17</v>
      </c>
      <c r="B28" s="375"/>
      <c r="C28" s="375"/>
      <c r="D28" s="375"/>
      <c r="E28" s="375"/>
      <c r="F28" s="375"/>
      <c r="G28" s="376"/>
      <c r="H28" s="377"/>
      <c r="I28" s="377"/>
      <c r="J28" s="26"/>
    </row>
    <row r="29" spans="1:10" s="24" customFormat="1" ht="17.25" customHeight="1" x14ac:dyDescent="0.4">
      <c r="A29" s="22">
        <v>18</v>
      </c>
      <c r="B29" s="375"/>
      <c r="C29" s="375"/>
      <c r="D29" s="375"/>
      <c r="E29" s="375"/>
      <c r="F29" s="375"/>
      <c r="G29" s="376"/>
      <c r="H29" s="377"/>
      <c r="I29" s="377"/>
      <c r="J29" s="26"/>
    </row>
    <row r="30" spans="1:10" s="24" customFormat="1" ht="17.25" customHeight="1" x14ac:dyDescent="0.4">
      <c r="A30" s="22">
        <v>19</v>
      </c>
      <c r="B30" s="375"/>
      <c r="C30" s="375"/>
      <c r="D30" s="375"/>
      <c r="E30" s="375"/>
      <c r="F30" s="375"/>
      <c r="G30" s="376"/>
      <c r="H30" s="377"/>
      <c r="I30" s="377"/>
      <c r="J30" s="26"/>
    </row>
    <row r="31" spans="1:10" s="24" customFormat="1" ht="17.25" customHeight="1" x14ac:dyDescent="0.4">
      <c r="A31" s="22">
        <v>20</v>
      </c>
      <c r="B31" s="375"/>
      <c r="C31" s="375"/>
      <c r="D31" s="375"/>
      <c r="E31" s="375"/>
      <c r="F31" s="375"/>
      <c r="G31" s="376"/>
      <c r="H31" s="377"/>
      <c r="I31" s="377"/>
      <c r="J31" s="26"/>
    </row>
    <row r="32" spans="1:10" s="24" customFormat="1" ht="17.25" customHeight="1" x14ac:dyDescent="0.4">
      <c r="A32" s="22">
        <v>21</v>
      </c>
      <c r="B32" s="375"/>
      <c r="C32" s="375"/>
      <c r="D32" s="380"/>
      <c r="E32" s="381"/>
      <c r="F32" s="375"/>
      <c r="G32" s="376"/>
      <c r="H32" s="377"/>
      <c r="I32" s="377"/>
      <c r="J32" s="25"/>
    </row>
    <row r="33" spans="1:10" s="24" customFormat="1" ht="17.25" customHeight="1" x14ac:dyDescent="0.4">
      <c r="A33" s="22">
        <v>22</v>
      </c>
      <c r="B33" s="375"/>
      <c r="C33" s="375"/>
      <c r="D33" s="380"/>
      <c r="E33" s="381"/>
      <c r="F33" s="375"/>
      <c r="G33" s="376"/>
      <c r="H33" s="377"/>
      <c r="I33" s="377"/>
      <c r="J33" s="25"/>
    </row>
    <row r="34" spans="1:10" s="24" customFormat="1" ht="17.25" customHeight="1" x14ac:dyDescent="0.4">
      <c r="A34" s="22">
        <v>23</v>
      </c>
      <c r="B34" s="375"/>
      <c r="C34" s="375"/>
      <c r="D34" s="380"/>
      <c r="E34" s="381"/>
      <c r="F34" s="375"/>
      <c r="G34" s="376"/>
      <c r="H34" s="377"/>
      <c r="I34" s="377"/>
      <c r="J34" s="25"/>
    </row>
    <row r="35" spans="1:10" s="24" customFormat="1" ht="17.25" customHeight="1" x14ac:dyDescent="0.4">
      <c r="A35" s="22">
        <v>24</v>
      </c>
      <c r="B35" s="375"/>
      <c r="C35" s="375"/>
      <c r="D35" s="380"/>
      <c r="E35" s="381"/>
      <c r="F35" s="375"/>
      <c r="G35" s="376"/>
      <c r="H35" s="377"/>
      <c r="I35" s="377"/>
      <c r="J35" s="26"/>
    </row>
    <row r="36" spans="1:10" s="24" customFormat="1" ht="17.25" customHeight="1" x14ac:dyDescent="0.4">
      <c r="A36" s="22">
        <v>25</v>
      </c>
      <c r="B36" s="375"/>
      <c r="C36" s="375"/>
      <c r="D36" s="380"/>
      <c r="E36" s="381"/>
      <c r="F36" s="375"/>
      <c r="G36" s="376"/>
      <c r="H36" s="377"/>
      <c r="I36" s="377"/>
      <c r="J36" s="26"/>
    </row>
    <row r="37" spans="1:10" s="24" customFormat="1" ht="17.25" customHeight="1" x14ac:dyDescent="0.4">
      <c r="A37" s="22">
        <v>26</v>
      </c>
      <c r="B37" s="375"/>
      <c r="C37" s="375"/>
      <c r="D37" s="375"/>
      <c r="E37" s="375"/>
      <c r="F37" s="375"/>
      <c r="G37" s="376"/>
      <c r="H37" s="377"/>
      <c r="I37" s="377"/>
      <c r="J37" s="26"/>
    </row>
    <row r="38" spans="1:10" s="24" customFormat="1" ht="17.25" customHeight="1" x14ac:dyDescent="0.4">
      <c r="A38" s="22">
        <v>27</v>
      </c>
      <c r="B38" s="375"/>
      <c r="C38" s="375"/>
      <c r="D38" s="375"/>
      <c r="E38" s="375"/>
      <c r="F38" s="375"/>
      <c r="G38" s="376"/>
      <c r="H38" s="377"/>
      <c r="I38" s="377"/>
      <c r="J38" s="26"/>
    </row>
    <row r="39" spans="1:10" s="24" customFormat="1" ht="17.25" customHeight="1" x14ac:dyDescent="0.4">
      <c r="A39" s="22">
        <v>28</v>
      </c>
      <c r="B39" s="375"/>
      <c r="C39" s="375"/>
      <c r="D39" s="375"/>
      <c r="E39" s="375"/>
      <c r="F39" s="375"/>
      <c r="G39" s="376"/>
      <c r="H39" s="377"/>
      <c r="I39" s="377"/>
      <c r="J39" s="26"/>
    </row>
    <row r="40" spans="1:10" s="24" customFormat="1" ht="17.25" customHeight="1" x14ac:dyDescent="0.4">
      <c r="A40" s="22">
        <v>29</v>
      </c>
      <c r="B40" s="375"/>
      <c r="C40" s="375"/>
      <c r="D40" s="375"/>
      <c r="E40" s="375"/>
      <c r="F40" s="375"/>
      <c r="G40" s="376"/>
      <c r="H40" s="377"/>
      <c r="I40" s="377"/>
      <c r="J40" s="26"/>
    </row>
    <row r="41" spans="1:10" s="24" customFormat="1" ht="17.25" customHeight="1" x14ac:dyDescent="0.4">
      <c r="A41" s="22">
        <v>30</v>
      </c>
      <c r="B41" s="375"/>
      <c r="C41" s="375"/>
      <c r="D41" s="375"/>
      <c r="E41" s="375"/>
      <c r="F41" s="375"/>
      <c r="G41" s="376"/>
      <c r="H41" s="377"/>
      <c r="I41" s="377"/>
      <c r="J41" s="26"/>
    </row>
    <row r="42" spans="1:10" ht="20.25" customHeight="1" x14ac:dyDescent="0.4">
      <c r="A42" s="378" t="s">
        <v>36</v>
      </c>
      <c r="B42" s="379"/>
      <c r="C42" s="379"/>
      <c r="D42" s="379"/>
      <c r="E42" s="379"/>
      <c r="F42" s="379"/>
      <c r="G42" s="379"/>
      <c r="H42" s="379"/>
      <c r="I42" s="379"/>
      <c r="J42" s="379"/>
    </row>
    <row r="43" spans="1:10" ht="20.25" customHeight="1" x14ac:dyDescent="0.4">
      <c r="A43" s="379"/>
      <c r="B43" s="379"/>
      <c r="C43" s="379"/>
      <c r="D43" s="379"/>
      <c r="E43" s="379"/>
      <c r="F43" s="379"/>
      <c r="G43" s="379"/>
      <c r="H43" s="379"/>
      <c r="I43" s="379"/>
      <c r="J43" s="379"/>
    </row>
  </sheetData>
  <mergeCells count="140">
    <mergeCell ref="A6:C6"/>
    <mergeCell ref="D6:E6"/>
    <mergeCell ref="G6:H8"/>
    <mergeCell ref="I6:J8"/>
    <mergeCell ref="A7:C7"/>
    <mergeCell ref="D7:E7"/>
    <mergeCell ref="A8:C8"/>
    <mergeCell ref="D8:E8"/>
    <mergeCell ref="A2:B2"/>
    <mergeCell ref="G2:J2"/>
    <mergeCell ref="A3:J3"/>
    <mergeCell ref="A4:C4"/>
    <mergeCell ref="D4:E4"/>
    <mergeCell ref="A5:C5"/>
    <mergeCell ref="D5:E5"/>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41:C41"/>
    <mergeCell ref="D41:E41"/>
    <mergeCell ref="F41:G41"/>
    <mergeCell ref="H41:I41"/>
    <mergeCell ref="A42:J43"/>
    <mergeCell ref="B39:C39"/>
    <mergeCell ref="D39:E39"/>
    <mergeCell ref="F39:G39"/>
    <mergeCell ref="H39:I39"/>
    <mergeCell ref="B40:C40"/>
    <mergeCell ref="D40:E40"/>
    <mergeCell ref="F40:G40"/>
    <mergeCell ref="H40:I40"/>
  </mergeCells>
  <phoneticPr fontId="2"/>
  <pageMargins left="0.70866141732283472" right="0.70866141732283472" top="0.55118110236220474" bottom="0.55118110236220474" header="0.31496062992125984" footer="0.31496062992125984"/>
  <pageSetup paperSize="9" scale="92"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AB52"/>
  <sheetViews>
    <sheetView view="pageBreakPreview" zoomScale="93" zoomScaleNormal="100" zoomScaleSheetLayoutView="93" workbookViewId="0">
      <selection activeCell="G13" sqref="G13:H13"/>
    </sheetView>
  </sheetViews>
  <sheetFormatPr defaultColWidth="3.625" defaultRowHeight="13.5" x14ac:dyDescent="0.15"/>
  <cols>
    <col min="1" max="1" width="4" style="3" customWidth="1"/>
    <col min="2" max="2" width="2.125" style="3" customWidth="1"/>
    <col min="3" max="3" width="11.75" style="3" customWidth="1"/>
    <col min="4" max="21" width="3.625" style="3" customWidth="1"/>
    <col min="22" max="22" width="2.375" style="3" customWidth="1"/>
    <col min="23" max="23" width="4.875" style="3" customWidth="1"/>
    <col min="24" max="27" width="3.625" style="3" customWidth="1"/>
    <col min="28" max="28" width="1.875" style="3" customWidth="1"/>
    <col min="29" max="16384" width="3.625" style="3"/>
  </cols>
  <sheetData>
    <row r="1" spans="2:28" ht="20.45" customHeight="1" x14ac:dyDescent="0.15">
      <c r="B1" s="3" t="s">
        <v>491</v>
      </c>
    </row>
    <row r="3" spans="2:28" x14ac:dyDescent="0.15">
      <c r="T3" s="745" t="s">
        <v>262</v>
      </c>
      <c r="U3" s="745"/>
      <c r="V3" s="745"/>
      <c r="W3" s="745"/>
      <c r="X3" s="745"/>
      <c r="Y3" s="745"/>
      <c r="Z3" s="745"/>
      <c r="AA3" s="745"/>
    </row>
    <row r="5" spans="2:28" x14ac:dyDescent="0.15">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294"/>
    </row>
    <row r="6" spans="2:28" x14ac:dyDescent="0.15">
      <c r="B6" s="356" t="s">
        <v>263</v>
      </c>
      <c r="C6" s="356"/>
      <c r="D6" s="356"/>
      <c r="E6" s="356"/>
      <c r="F6" s="356"/>
      <c r="G6" s="356"/>
      <c r="H6" s="356"/>
      <c r="I6" s="356"/>
      <c r="J6" s="356"/>
      <c r="K6" s="356"/>
      <c r="L6" s="356"/>
      <c r="M6" s="356"/>
      <c r="N6" s="356"/>
      <c r="O6" s="356"/>
      <c r="P6" s="356"/>
      <c r="Q6" s="356"/>
      <c r="R6" s="356"/>
      <c r="S6" s="356"/>
      <c r="T6" s="356"/>
      <c r="U6" s="356"/>
      <c r="V6" s="356"/>
      <c r="W6" s="356"/>
      <c r="X6" s="356"/>
      <c r="Y6" s="356"/>
      <c r="Z6" s="356"/>
      <c r="AA6" s="356"/>
      <c r="AB6" s="294"/>
    </row>
    <row r="7" spans="2:28" x14ac:dyDescent="0.15">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row>
    <row r="8" spans="2:28" x14ac:dyDescent="0.15">
      <c r="B8" s="356" t="s">
        <v>264</v>
      </c>
      <c r="C8" s="356"/>
      <c r="D8" s="356"/>
      <c r="E8" s="356"/>
      <c r="F8" s="356"/>
      <c r="G8" s="356"/>
      <c r="H8" s="356"/>
      <c r="I8" s="356"/>
      <c r="J8" s="356"/>
      <c r="K8" s="356"/>
      <c r="L8" s="356"/>
      <c r="M8" s="356"/>
      <c r="N8" s="356"/>
      <c r="O8" s="356"/>
      <c r="P8" s="356"/>
      <c r="Q8" s="356"/>
      <c r="R8" s="356"/>
      <c r="S8" s="356"/>
      <c r="T8" s="356"/>
      <c r="U8" s="356"/>
      <c r="V8" s="356"/>
      <c r="W8" s="356"/>
      <c r="X8" s="356"/>
      <c r="Y8" s="356"/>
      <c r="Z8" s="356"/>
      <c r="AA8" s="356"/>
      <c r="AB8" s="294"/>
    </row>
    <row r="9" spans="2:28" x14ac:dyDescent="0.15">
      <c r="B9" s="356" t="s">
        <v>265</v>
      </c>
      <c r="C9" s="356"/>
      <c r="D9" s="356"/>
      <c r="E9" s="356"/>
      <c r="F9" s="356"/>
      <c r="G9" s="356" t="s">
        <v>266</v>
      </c>
      <c r="H9" s="356"/>
      <c r="I9" s="356"/>
      <c r="J9" s="356"/>
      <c r="K9" s="356"/>
      <c r="L9" s="356"/>
      <c r="M9" s="356"/>
      <c r="N9" s="356"/>
      <c r="O9" s="356"/>
      <c r="P9" s="356"/>
      <c r="Q9" s="356"/>
      <c r="R9" s="356"/>
      <c r="S9" s="356"/>
      <c r="T9" s="356"/>
      <c r="U9" s="356"/>
      <c r="V9" s="356"/>
      <c r="W9" s="356"/>
      <c r="X9" s="356"/>
      <c r="Y9" s="356"/>
      <c r="Z9" s="356"/>
      <c r="AA9" s="356"/>
      <c r="AB9" s="294"/>
    </row>
    <row r="10" spans="2:28" x14ac:dyDescent="0.15">
      <c r="AB10" s="294"/>
    </row>
    <row r="11" spans="2:28" x14ac:dyDescent="0.15">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294"/>
    </row>
    <row r="14" spans="2:28" x14ac:dyDescent="0.15">
      <c r="B14" s="294"/>
      <c r="C14" s="356" t="s">
        <v>267</v>
      </c>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row>
    <row r="15" spans="2:28" x14ac:dyDescent="0.15">
      <c r="B15" s="294"/>
    </row>
    <row r="16" spans="2:28" x14ac:dyDescent="0.15">
      <c r="B16" s="294"/>
      <c r="U16" s="3" t="s">
        <v>268</v>
      </c>
      <c r="X16" s="356" t="s">
        <v>269</v>
      </c>
      <c r="Y16" s="356"/>
      <c r="Z16" s="356"/>
      <c r="AA16" s="294"/>
    </row>
    <row r="17" spans="2:27" x14ac:dyDescent="0.15">
      <c r="B17" s="294"/>
      <c r="AA17" s="294"/>
    </row>
    <row r="18" spans="2:27" x14ac:dyDescent="0.15">
      <c r="B18" s="294"/>
      <c r="C18" s="356" t="s">
        <v>270</v>
      </c>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row>
    <row r="19" spans="2:27" x14ac:dyDescent="0.15">
      <c r="B19" s="294"/>
      <c r="D19" s="3" t="s">
        <v>271</v>
      </c>
      <c r="E19" s="294"/>
      <c r="F19" s="294"/>
      <c r="G19" s="294"/>
      <c r="H19" s="294"/>
      <c r="I19" s="294"/>
      <c r="J19" s="294"/>
      <c r="K19" s="294"/>
      <c r="L19" s="294"/>
      <c r="M19" s="294"/>
      <c r="N19" s="294"/>
      <c r="O19" s="294"/>
      <c r="P19" s="294"/>
      <c r="Q19" s="294"/>
      <c r="R19" s="294"/>
      <c r="S19" s="294"/>
      <c r="T19" s="294"/>
      <c r="U19" s="294"/>
      <c r="V19" s="294"/>
      <c r="W19" s="294"/>
      <c r="X19" s="294"/>
      <c r="Y19" s="294"/>
      <c r="AA19" s="294"/>
    </row>
    <row r="20" spans="2:27" x14ac:dyDescent="0.15">
      <c r="B20" s="294"/>
      <c r="C20" s="294"/>
      <c r="D20" s="3" t="s">
        <v>272</v>
      </c>
      <c r="U20" s="294"/>
      <c r="V20" s="294"/>
      <c r="W20" s="294"/>
      <c r="X20" s="294"/>
      <c r="Y20" s="294"/>
      <c r="AA20" s="294"/>
    </row>
    <row r="21" spans="2:27" x14ac:dyDescent="0.15">
      <c r="B21" s="294"/>
      <c r="C21" s="294"/>
      <c r="E21" s="294"/>
      <c r="G21" s="3" t="s">
        <v>273</v>
      </c>
      <c r="U21" s="294"/>
      <c r="V21" s="294"/>
      <c r="W21" s="294"/>
      <c r="X21" s="294"/>
      <c r="Y21" s="294"/>
      <c r="AA21" s="294"/>
    </row>
    <row r="22" spans="2:27" x14ac:dyDescent="0.15">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AA22" s="294"/>
    </row>
    <row r="23" spans="2:27" x14ac:dyDescent="0.15">
      <c r="B23" s="294"/>
      <c r="C23" s="294"/>
      <c r="D23" s="3" t="s">
        <v>274</v>
      </c>
      <c r="U23" s="294"/>
      <c r="V23" s="294"/>
      <c r="W23" s="294"/>
      <c r="X23" s="294"/>
      <c r="Y23" s="294"/>
      <c r="AA23" s="294"/>
    </row>
    <row r="24" spans="2:27" x14ac:dyDescent="0.15">
      <c r="B24" s="294"/>
      <c r="C24" s="294"/>
      <c r="D24" s="294"/>
      <c r="E24" s="294"/>
      <c r="G24" s="3" t="s">
        <v>273</v>
      </c>
      <c r="U24" s="294"/>
      <c r="V24" s="294"/>
      <c r="W24" s="294"/>
      <c r="X24" s="294"/>
      <c r="Y24" s="294"/>
      <c r="AA24" s="294"/>
    </row>
    <row r="25" spans="2:27" x14ac:dyDescent="0.15">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AA25" s="294"/>
    </row>
    <row r="26" spans="2:27" x14ac:dyDescent="0.15">
      <c r="B26" s="294"/>
      <c r="C26" s="294"/>
      <c r="D26" s="294"/>
      <c r="E26" s="294"/>
      <c r="F26" s="294"/>
      <c r="G26" s="294"/>
      <c r="H26" s="294"/>
      <c r="I26" s="356" t="s">
        <v>275</v>
      </c>
      <c r="J26" s="356"/>
      <c r="K26" s="356"/>
      <c r="L26" s="356"/>
      <c r="M26" s="356"/>
      <c r="N26" s="356"/>
      <c r="O26" s="356"/>
      <c r="P26" s="356"/>
      <c r="Q26" s="356"/>
      <c r="R26" s="356"/>
      <c r="S26" s="356"/>
      <c r="T26" s="356"/>
      <c r="U26" s="356"/>
      <c r="V26" s="294" t="s">
        <v>276</v>
      </c>
      <c r="W26" s="3" t="s">
        <v>277</v>
      </c>
      <c r="X26" s="356"/>
      <c r="Y26" s="356"/>
      <c r="Z26" s="3" t="s">
        <v>278</v>
      </c>
      <c r="AA26" s="294"/>
    </row>
    <row r="27" spans="2:27" x14ac:dyDescent="0.15">
      <c r="B27" s="294"/>
      <c r="C27" s="294"/>
      <c r="D27" s="294"/>
      <c r="E27" s="294"/>
      <c r="F27" s="294"/>
      <c r="G27" s="294"/>
      <c r="H27" s="294"/>
      <c r="I27" s="294"/>
      <c r="K27" s="294"/>
      <c r="L27" s="294"/>
      <c r="M27" s="294"/>
      <c r="N27" s="294"/>
      <c r="O27" s="294"/>
      <c r="P27" s="294"/>
      <c r="Q27" s="294"/>
      <c r="R27" s="294"/>
      <c r="S27" s="294"/>
      <c r="T27" s="294"/>
      <c r="U27" s="294"/>
      <c r="V27" s="294"/>
      <c r="W27" s="294"/>
      <c r="Z27" s="294"/>
      <c r="AA27" s="294"/>
    </row>
    <row r="28" spans="2:27" x14ac:dyDescent="0.15">
      <c r="B28" s="294"/>
      <c r="F28" s="356" t="s">
        <v>279</v>
      </c>
      <c r="G28" s="356"/>
      <c r="H28" s="356"/>
      <c r="I28" s="356"/>
      <c r="J28" s="356"/>
      <c r="K28" s="356"/>
      <c r="L28" s="356"/>
      <c r="M28" s="356"/>
      <c r="N28" s="356"/>
      <c r="O28" s="356"/>
      <c r="P28" s="356"/>
      <c r="Q28" s="356"/>
      <c r="R28" s="356"/>
      <c r="S28" s="356"/>
      <c r="T28" s="356"/>
      <c r="U28" s="356"/>
      <c r="V28" s="294" t="s">
        <v>276</v>
      </c>
      <c r="W28" s="3" t="s">
        <v>280</v>
      </c>
      <c r="X28" s="356">
        <f>X26*100</f>
        <v>0</v>
      </c>
      <c r="Y28" s="356"/>
      <c r="Z28" s="3" t="s">
        <v>281</v>
      </c>
      <c r="AA28" s="294"/>
    </row>
    <row r="29" spans="2:27" x14ac:dyDescent="0.15">
      <c r="B29" s="294"/>
      <c r="V29" s="294" t="s">
        <v>282</v>
      </c>
      <c r="W29" s="294"/>
      <c r="X29" s="294"/>
      <c r="AA29" s="294"/>
    </row>
    <row r="30" spans="2:27" x14ac:dyDescent="0.15">
      <c r="B30" s="294"/>
      <c r="R30" s="294"/>
      <c r="AA30" s="294"/>
    </row>
    <row r="31" spans="2:27" x14ac:dyDescent="0.15">
      <c r="B31" s="294"/>
      <c r="C31" s="3" t="s">
        <v>283</v>
      </c>
      <c r="AA31" s="294"/>
    </row>
    <row r="32" spans="2:27" x14ac:dyDescent="0.15">
      <c r="B32" s="294"/>
      <c r="D32" s="3" t="s">
        <v>284</v>
      </c>
      <c r="AA32" s="294"/>
    </row>
    <row r="33" spans="2:27" x14ac:dyDescent="0.15">
      <c r="B33" s="294"/>
      <c r="K33" s="3" t="s">
        <v>268</v>
      </c>
      <c r="N33" s="356" t="s">
        <v>285</v>
      </c>
      <c r="O33" s="356"/>
      <c r="P33" s="356"/>
      <c r="Q33" s="356"/>
      <c r="R33" s="356"/>
      <c r="S33" s="356"/>
      <c r="T33" s="356"/>
      <c r="U33" s="356"/>
      <c r="V33" s="356"/>
      <c r="W33" s="356"/>
      <c r="X33" s="356"/>
      <c r="Y33" s="356"/>
      <c r="AA33" s="294"/>
    </row>
    <row r="34" spans="2:27" x14ac:dyDescent="0.15">
      <c r="B34" s="294"/>
      <c r="Z34" s="294"/>
      <c r="AA34" s="294"/>
    </row>
    <row r="35" spans="2:27" x14ac:dyDescent="0.15">
      <c r="C35" s="294"/>
      <c r="D35" s="3" t="s">
        <v>286</v>
      </c>
      <c r="AA35" s="294"/>
    </row>
    <row r="36" spans="2:27" x14ac:dyDescent="0.15">
      <c r="B36" s="356" t="s">
        <v>287</v>
      </c>
      <c r="C36" s="356"/>
      <c r="D36" s="356" t="s">
        <v>288</v>
      </c>
      <c r="E36" s="356"/>
      <c r="F36" s="356"/>
      <c r="G36" s="356"/>
      <c r="H36" s="356"/>
      <c r="I36" s="356"/>
      <c r="J36" s="356"/>
      <c r="K36" s="356"/>
      <c r="L36" s="356"/>
      <c r="M36" s="356"/>
      <c r="N36" s="356"/>
      <c r="O36" s="356" t="s">
        <v>289</v>
      </c>
      <c r="P36" s="356"/>
      <c r="Q36" s="356"/>
      <c r="R36" s="356"/>
      <c r="S36" s="356"/>
      <c r="T36" s="356"/>
      <c r="U36" s="356"/>
      <c r="V36" s="356"/>
      <c r="W36" s="356"/>
      <c r="X36" s="356" t="s">
        <v>290</v>
      </c>
      <c r="Y36" s="356"/>
      <c r="Z36" s="356"/>
      <c r="AA36" s="294"/>
    </row>
    <row r="37" spans="2:27" x14ac:dyDescent="0.15">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294"/>
    </row>
    <row r="38" spans="2:27" x14ac:dyDescent="0.15">
      <c r="B38" s="356"/>
      <c r="C38" s="356"/>
      <c r="D38" s="356"/>
      <c r="E38" s="356"/>
      <c r="F38" s="356"/>
      <c r="G38" s="356"/>
      <c r="H38" s="356"/>
      <c r="I38" s="356"/>
      <c r="J38" s="356"/>
      <c r="K38" s="356"/>
      <c r="L38" s="356"/>
      <c r="M38" s="356"/>
      <c r="N38" s="356"/>
      <c r="O38" s="356" t="s">
        <v>291</v>
      </c>
      <c r="P38" s="356"/>
      <c r="Q38" s="356"/>
      <c r="R38" s="356"/>
      <c r="S38" s="356"/>
      <c r="T38" s="356"/>
      <c r="U38" s="356"/>
      <c r="V38" s="356"/>
      <c r="W38" s="356"/>
      <c r="X38" s="356"/>
      <c r="Y38" s="356"/>
      <c r="Z38" s="356" t="s">
        <v>281</v>
      </c>
      <c r="AA38" s="294"/>
    </row>
    <row r="39" spans="2:27" x14ac:dyDescent="0.15">
      <c r="B39" s="356"/>
      <c r="C39" s="356"/>
      <c r="D39" s="356"/>
      <c r="E39" s="356"/>
      <c r="F39" s="356"/>
      <c r="G39" s="356"/>
      <c r="H39" s="356"/>
      <c r="I39" s="356"/>
      <c r="J39" s="356"/>
      <c r="K39" s="356"/>
      <c r="L39" s="356"/>
      <c r="M39" s="356"/>
      <c r="N39" s="356"/>
      <c r="O39" s="356" t="s">
        <v>292</v>
      </c>
      <c r="P39" s="356"/>
      <c r="Q39" s="356"/>
      <c r="R39" s="356"/>
      <c r="S39" s="356"/>
      <c r="T39" s="356"/>
      <c r="U39" s="356"/>
      <c r="V39" s="356"/>
      <c r="W39" s="356"/>
      <c r="X39" s="356"/>
      <c r="Y39" s="356"/>
      <c r="Z39" s="356"/>
      <c r="AA39" s="294"/>
    </row>
    <row r="40" spans="2:27" x14ac:dyDescent="0.15">
      <c r="B40" s="356"/>
      <c r="C40" s="356"/>
      <c r="D40" s="356"/>
      <c r="E40" s="356"/>
      <c r="F40" s="356"/>
      <c r="G40" s="356"/>
      <c r="H40" s="356"/>
      <c r="I40" s="356"/>
      <c r="J40" s="356"/>
      <c r="K40" s="356"/>
      <c r="L40" s="356"/>
      <c r="M40" s="356"/>
      <c r="N40" s="356"/>
      <c r="O40" s="356" t="s">
        <v>293</v>
      </c>
      <c r="P40" s="356"/>
      <c r="Q40" s="356"/>
      <c r="R40" s="356"/>
      <c r="S40" s="356"/>
      <c r="T40" s="356"/>
      <c r="U40" s="356"/>
      <c r="V40" s="356"/>
      <c r="W40" s="356"/>
      <c r="X40" s="356"/>
      <c r="Y40" s="356"/>
      <c r="Z40" s="356"/>
      <c r="AA40" s="294"/>
    </row>
    <row r="41" spans="2:27" x14ac:dyDescent="0.15">
      <c r="B41" s="356"/>
      <c r="C41" s="356"/>
      <c r="D41" s="356"/>
      <c r="E41" s="356"/>
      <c r="F41" s="356"/>
      <c r="G41" s="356"/>
      <c r="H41" s="356"/>
      <c r="I41" s="356"/>
      <c r="J41" s="356"/>
      <c r="K41" s="356"/>
      <c r="L41" s="356"/>
      <c r="M41" s="356"/>
      <c r="N41" s="356"/>
      <c r="O41" s="356" t="s">
        <v>294</v>
      </c>
      <c r="P41" s="356"/>
      <c r="Q41" s="356"/>
      <c r="R41" s="356"/>
      <c r="S41" s="356"/>
      <c r="T41" s="356"/>
      <c r="U41" s="356"/>
      <c r="V41" s="356"/>
      <c r="W41" s="356"/>
      <c r="X41" s="356"/>
      <c r="Y41" s="356"/>
      <c r="Z41" s="356"/>
      <c r="AA41" s="294"/>
    </row>
    <row r="42" spans="2:27" x14ac:dyDescent="0.15">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294"/>
    </row>
    <row r="43" spans="2:27" x14ac:dyDescent="0.15">
      <c r="B43" s="356" t="s">
        <v>295</v>
      </c>
      <c r="C43" s="356"/>
      <c r="D43" s="356"/>
      <c r="E43" s="356"/>
      <c r="F43" s="356"/>
      <c r="G43" s="356"/>
      <c r="H43" s="356"/>
      <c r="I43" s="356"/>
      <c r="J43" s="356"/>
      <c r="K43" s="356"/>
      <c r="L43" s="356"/>
      <c r="M43" s="356"/>
      <c r="N43" s="356"/>
      <c r="O43" s="356"/>
      <c r="P43" s="356"/>
      <c r="Q43" s="356"/>
      <c r="R43" s="356"/>
      <c r="S43" s="356"/>
      <c r="T43" s="356"/>
      <c r="U43" s="356"/>
      <c r="V43" s="356"/>
      <c r="W43" s="3" t="s">
        <v>296</v>
      </c>
      <c r="X43" s="356">
        <f>SUM(X38:Y42)</f>
        <v>0</v>
      </c>
      <c r="Y43" s="356"/>
      <c r="AA43" s="294"/>
    </row>
    <row r="44" spans="2:27" x14ac:dyDescent="0.15">
      <c r="B44" s="356" t="s">
        <v>297</v>
      </c>
      <c r="C44" s="356"/>
      <c r="D44" s="356"/>
      <c r="E44" s="356"/>
      <c r="F44" s="356"/>
      <c r="G44" s="356"/>
      <c r="H44" s="356"/>
      <c r="I44" s="356"/>
      <c r="J44" s="356"/>
      <c r="K44" s="356"/>
      <c r="L44" s="356"/>
      <c r="M44" s="356"/>
      <c r="N44" s="356"/>
      <c r="O44" s="356"/>
      <c r="P44" s="356"/>
      <c r="Q44" s="356"/>
      <c r="R44" s="356"/>
      <c r="S44" s="356" t="s">
        <v>298</v>
      </c>
      <c r="T44" s="356"/>
      <c r="U44" s="356"/>
      <c r="V44" s="356"/>
      <c r="W44" s="356" t="s">
        <v>299</v>
      </c>
      <c r="X44" s="356" t="s">
        <v>300</v>
      </c>
      <c r="Y44" s="356"/>
      <c r="Z44" s="294"/>
      <c r="AA44" s="294"/>
    </row>
    <row r="45" spans="2:27" x14ac:dyDescent="0.15">
      <c r="B45" s="356" t="s">
        <v>301</v>
      </c>
      <c r="C45" s="356"/>
      <c r="D45" s="356"/>
      <c r="E45" s="356"/>
      <c r="F45" s="356"/>
      <c r="G45" s="356"/>
      <c r="H45" s="356"/>
      <c r="I45" s="356"/>
      <c r="J45" s="356"/>
      <c r="K45" s="356"/>
      <c r="L45" s="356"/>
      <c r="M45" s="356"/>
      <c r="N45" s="356"/>
      <c r="O45" s="356"/>
      <c r="P45" s="356"/>
      <c r="Q45" s="356"/>
      <c r="R45" s="356"/>
      <c r="S45" s="356"/>
      <c r="T45" s="356"/>
      <c r="U45" s="356"/>
      <c r="V45" s="356"/>
      <c r="W45" s="356"/>
      <c r="X45" s="356" t="str">
        <f>IF(X43&lt;=X28,"OK","上限超え")</f>
        <v>OK</v>
      </c>
      <c r="Y45" s="356"/>
      <c r="Z45" s="294"/>
      <c r="AA45" s="294"/>
    </row>
    <row r="46" spans="2:27" x14ac:dyDescent="0.15">
      <c r="B46" s="294"/>
      <c r="C46" s="294" t="s">
        <v>302</v>
      </c>
      <c r="D46" s="294"/>
      <c r="E46" s="294"/>
      <c r="F46" s="294"/>
      <c r="G46" s="294"/>
      <c r="H46" s="294"/>
      <c r="I46" s="294"/>
      <c r="J46" s="294"/>
      <c r="K46" s="294"/>
      <c r="L46" s="294"/>
      <c r="M46" s="294"/>
      <c r="N46" s="294"/>
      <c r="O46" s="294"/>
      <c r="P46" s="294"/>
      <c r="S46" s="294"/>
      <c r="X46" s="294"/>
      <c r="AA46" s="294"/>
    </row>
    <row r="47" spans="2:27" x14ac:dyDescent="0.15">
      <c r="B47" s="294"/>
      <c r="C47" s="294" t="s">
        <v>303</v>
      </c>
      <c r="F47" s="294"/>
      <c r="I47" s="294"/>
      <c r="L47" s="294"/>
      <c r="M47" s="294"/>
      <c r="P47" s="294"/>
      <c r="S47" s="294"/>
      <c r="X47" s="294"/>
      <c r="Z47" s="294"/>
      <c r="AA47" s="294"/>
    </row>
    <row r="48" spans="2:27" x14ac:dyDescent="0.15">
      <c r="B48" s="294"/>
      <c r="C48" s="294"/>
      <c r="D48" s="294"/>
      <c r="E48" s="294"/>
      <c r="F48" s="294"/>
      <c r="G48" s="294"/>
      <c r="H48" s="294"/>
      <c r="I48" s="294"/>
      <c r="J48" s="294"/>
      <c r="K48" s="294"/>
      <c r="L48" s="294"/>
      <c r="M48" s="294"/>
      <c r="N48" s="294"/>
      <c r="O48" s="294"/>
      <c r="P48" s="294"/>
      <c r="Q48" s="294"/>
      <c r="R48" s="294"/>
      <c r="S48" s="294"/>
      <c r="T48" s="294"/>
      <c r="U48" s="294"/>
      <c r="V48" s="294"/>
      <c r="W48" s="294"/>
      <c r="AA48" s="294"/>
    </row>
    <row r="49" spans="2:28" x14ac:dyDescent="0.15">
      <c r="B49" s="356" t="s">
        <v>304</v>
      </c>
      <c r="C49" s="356"/>
      <c r="D49" s="356"/>
      <c r="E49" s="356"/>
      <c r="F49" s="356"/>
      <c r="G49" s="356"/>
      <c r="H49" s="356"/>
      <c r="I49" s="356"/>
      <c r="J49" s="356"/>
      <c r="K49" s="356"/>
      <c r="L49" s="356"/>
      <c r="M49" s="356"/>
      <c r="N49" s="356"/>
      <c r="O49" s="356"/>
      <c r="P49" s="356"/>
      <c r="Q49" s="356"/>
      <c r="R49" s="356"/>
      <c r="S49" s="356"/>
      <c r="T49" s="356"/>
      <c r="U49" s="356"/>
      <c r="V49" s="356"/>
      <c r="X49" s="356" t="s">
        <v>269</v>
      </c>
      <c r="Y49" s="356"/>
      <c r="Z49" s="356"/>
      <c r="AA49" s="294"/>
    </row>
    <row r="50" spans="2:28" x14ac:dyDescent="0.15">
      <c r="B50" s="356"/>
      <c r="C50" s="356"/>
      <c r="D50" s="356"/>
      <c r="E50" s="356"/>
      <c r="F50" s="356"/>
      <c r="G50" s="356"/>
      <c r="H50" s="356"/>
      <c r="I50" s="356"/>
      <c r="J50" s="356"/>
      <c r="K50" s="356"/>
      <c r="L50" s="356"/>
      <c r="M50" s="356"/>
      <c r="N50" s="356"/>
      <c r="O50" s="356"/>
      <c r="P50" s="356"/>
      <c r="Q50" s="356"/>
      <c r="R50" s="356"/>
      <c r="S50" s="356"/>
      <c r="T50" s="356"/>
      <c r="U50" s="356"/>
      <c r="V50" s="356"/>
      <c r="X50" s="356"/>
      <c r="Y50" s="356"/>
      <c r="Z50" s="356"/>
      <c r="AA50" s="294"/>
    </row>
    <row r="52" spans="2:28" x14ac:dyDescent="0.15">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row>
  </sheetData>
  <mergeCells count="51">
    <mergeCell ref="B9:F9"/>
    <mergeCell ref="G9:AA9"/>
    <mergeCell ref="T3:AA3"/>
    <mergeCell ref="B5:AA5"/>
    <mergeCell ref="B6:AA6"/>
    <mergeCell ref="B8:F8"/>
    <mergeCell ref="G8:AA8"/>
    <mergeCell ref="B11:AA11"/>
    <mergeCell ref="C14:AA14"/>
    <mergeCell ref="X16:Z16"/>
    <mergeCell ref="C18:AA18"/>
    <mergeCell ref="I26:U26"/>
    <mergeCell ref="X26:Y26"/>
    <mergeCell ref="F28:U28"/>
    <mergeCell ref="X28:Y28"/>
    <mergeCell ref="N33:Y33"/>
    <mergeCell ref="B36:C37"/>
    <mergeCell ref="D36:N37"/>
    <mergeCell ref="O36:W37"/>
    <mergeCell ref="X36:Z37"/>
    <mergeCell ref="B38:C38"/>
    <mergeCell ref="D38:N38"/>
    <mergeCell ref="O38:W38"/>
    <mergeCell ref="X38:Y38"/>
    <mergeCell ref="Z38:Z42"/>
    <mergeCell ref="B39:C39"/>
    <mergeCell ref="D39:N39"/>
    <mergeCell ref="O39:W39"/>
    <mergeCell ref="X39:Y39"/>
    <mergeCell ref="B40:C40"/>
    <mergeCell ref="D40:N40"/>
    <mergeCell ref="O40:W40"/>
    <mergeCell ref="X40:Y40"/>
    <mergeCell ref="B41:C41"/>
    <mergeCell ref="D41:N41"/>
    <mergeCell ref="O41:W41"/>
    <mergeCell ref="X41:Y41"/>
    <mergeCell ref="B42:C42"/>
    <mergeCell ref="D42:N42"/>
    <mergeCell ref="O42:W42"/>
    <mergeCell ref="X42:Y42"/>
    <mergeCell ref="B43:V43"/>
    <mergeCell ref="X43:Y43"/>
    <mergeCell ref="B49:V50"/>
    <mergeCell ref="X49:Z50"/>
    <mergeCell ref="B44:R44"/>
    <mergeCell ref="S44:V45"/>
    <mergeCell ref="W44:W45"/>
    <mergeCell ref="X44:Y44"/>
    <mergeCell ref="B45:R45"/>
    <mergeCell ref="X45:Y45"/>
  </mergeCells>
  <phoneticPr fontId="2"/>
  <pageMargins left="0.7" right="0.7" top="0.75" bottom="0.75" header="0.3" footer="0.3"/>
  <pageSetup paperSize="9" scale="74"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X23"/>
  <sheetViews>
    <sheetView view="pageBreakPreview" zoomScale="93" zoomScaleNormal="71" zoomScaleSheetLayoutView="93" workbookViewId="0">
      <selection activeCell="B13" sqref="B13:S13"/>
    </sheetView>
  </sheetViews>
  <sheetFormatPr defaultColWidth="8.75" defaultRowHeight="13.5" x14ac:dyDescent="0.15"/>
  <cols>
    <col min="1" max="1" width="4" style="3" customWidth="1"/>
    <col min="2" max="2" width="15.75" style="3" customWidth="1"/>
    <col min="3" max="3" width="4.625" style="3" customWidth="1"/>
    <col min="4" max="4" width="11.75" style="3" customWidth="1"/>
    <col min="5" max="24" width="4.625" style="3" customWidth="1"/>
    <col min="25" max="16384" width="8.75" style="3"/>
  </cols>
  <sheetData>
    <row r="1" spans="1:24" x14ac:dyDescent="0.15">
      <c r="B1" s="295" t="s">
        <v>492</v>
      </c>
      <c r="C1" s="295"/>
      <c r="D1" s="295"/>
      <c r="E1" s="295"/>
      <c r="F1" s="295"/>
      <c r="G1" s="295"/>
      <c r="H1" s="295"/>
      <c r="I1" s="295"/>
      <c r="J1" s="295"/>
      <c r="K1" s="295"/>
      <c r="L1" s="295"/>
      <c r="M1" s="295"/>
      <c r="N1" s="295"/>
      <c r="O1" s="295"/>
      <c r="P1" s="295"/>
      <c r="Q1" s="757" t="s">
        <v>305</v>
      </c>
      <c r="R1" s="757"/>
      <c r="S1" s="757"/>
      <c r="T1" s="757"/>
      <c r="U1" s="757"/>
      <c r="V1" s="757"/>
      <c r="W1" s="757"/>
      <c r="X1" s="757"/>
    </row>
    <row r="2" spans="1:24" x14ac:dyDescent="0.15">
      <c r="A2" s="295"/>
      <c r="B2" s="295"/>
      <c r="C2" s="295"/>
      <c r="D2" s="295"/>
      <c r="E2" s="295"/>
      <c r="F2" s="295"/>
      <c r="G2" s="295"/>
      <c r="H2" s="295"/>
      <c r="I2" s="295"/>
      <c r="J2" s="295"/>
      <c r="K2" s="295"/>
      <c r="L2" s="295"/>
      <c r="M2" s="295"/>
      <c r="N2" s="295"/>
      <c r="O2" s="295"/>
      <c r="P2" s="295"/>
      <c r="Q2" s="295"/>
      <c r="R2" s="295"/>
      <c r="S2" s="296"/>
      <c r="T2" s="295"/>
      <c r="U2" s="295"/>
      <c r="V2" s="295"/>
      <c r="W2" s="295"/>
      <c r="X2" s="295"/>
    </row>
    <row r="3" spans="1:24" ht="17.25" x14ac:dyDescent="0.15">
      <c r="A3" s="758" t="s">
        <v>306</v>
      </c>
      <c r="B3" s="758"/>
      <c r="C3" s="758"/>
      <c r="D3" s="758"/>
      <c r="E3" s="758"/>
      <c r="F3" s="758"/>
      <c r="G3" s="758"/>
      <c r="H3" s="758"/>
      <c r="I3" s="758"/>
      <c r="J3" s="758"/>
      <c r="K3" s="758"/>
      <c r="L3" s="758"/>
      <c r="M3" s="758"/>
      <c r="N3" s="758"/>
      <c r="O3" s="758"/>
      <c r="P3" s="758"/>
      <c r="Q3" s="758"/>
      <c r="R3" s="758"/>
      <c r="S3" s="758"/>
      <c r="T3" s="758"/>
      <c r="U3" s="758"/>
      <c r="V3" s="758"/>
      <c r="W3" s="758"/>
      <c r="X3" s="758"/>
    </row>
    <row r="4" spans="1:24"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row>
    <row r="5" spans="1:24" x14ac:dyDescent="0.15">
      <c r="A5" s="759" t="s">
        <v>307</v>
      </c>
      <c r="B5" s="760"/>
      <c r="C5" s="760"/>
      <c r="D5" s="760"/>
      <c r="E5" s="761"/>
      <c r="F5" s="762"/>
      <c r="G5" s="762"/>
      <c r="H5" s="762"/>
      <c r="I5" s="762"/>
      <c r="J5" s="762"/>
      <c r="K5" s="762"/>
      <c r="L5" s="762"/>
      <c r="M5" s="762"/>
      <c r="N5" s="762"/>
      <c r="O5" s="762"/>
      <c r="P5" s="762"/>
      <c r="Q5" s="762"/>
      <c r="R5" s="762"/>
      <c r="S5" s="762"/>
      <c r="T5" s="762"/>
      <c r="U5" s="762"/>
      <c r="V5" s="762"/>
      <c r="W5" s="762"/>
      <c r="X5" s="763"/>
    </row>
    <row r="6" spans="1:24" x14ac:dyDescent="0.15">
      <c r="A6" s="759" t="s">
        <v>308</v>
      </c>
      <c r="B6" s="760"/>
      <c r="C6" s="760"/>
      <c r="D6" s="760"/>
      <c r="E6" s="761"/>
      <c r="F6" s="764" t="s">
        <v>309</v>
      </c>
      <c r="G6" s="764"/>
      <c r="H6" s="764"/>
      <c r="I6" s="764"/>
      <c r="J6" s="764"/>
      <c r="K6" s="764"/>
      <c r="L6" s="764"/>
      <c r="M6" s="764"/>
      <c r="N6" s="764"/>
      <c r="O6" s="764"/>
      <c r="P6" s="764"/>
      <c r="Q6" s="764"/>
      <c r="R6" s="764"/>
      <c r="S6" s="764"/>
      <c r="T6" s="764"/>
      <c r="U6" s="764"/>
      <c r="V6" s="764"/>
      <c r="W6" s="764"/>
      <c r="X6" s="765"/>
    </row>
    <row r="7" spans="1:24"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row>
    <row r="8" spans="1:24" x14ac:dyDescent="0.15">
      <c r="A8" s="297"/>
      <c r="B8" s="298" t="s">
        <v>310</v>
      </c>
      <c r="C8" s="298"/>
      <c r="D8" s="298"/>
      <c r="E8" s="298"/>
      <c r="F8" s="298"/>
      <c r="G8" s="298"/>
      <c r="H8" s="298"/>
      <c r="I8" s="298"/>
      <c r="J8" s="298"/>
      <c r="K8" s="298"/>
      <c r="L8" s="298"/>
      <c r="M8" s="298"/>
      <c r="N8" s="298"/>
      <c r="O8" s="298"/>
      <c r="P8" s="298"/>
      <c r="Q8" s="298"/>
      <c r="R8" s="298"/>
      <c r="S8" s="298"/>
      <c r="T8" s="299"/>
      <c r="U8" s="746" t="s">
        <v>311</v>
      </c>
      <c r="V8" s="747"/>
      <c r="W8" s="747"/>
      <c r="X8" s="748"/>
    </row>
    <row r="9" spans="1:24" x14ac:dyDescent="0.15">
      <c r="A9" s="300"/>
      <c r="B9" s="301" t="s">
        <v>312</v>
      </c>
      <c r="C9" s="301"/>
      <c r="D9" s="301"/>
      <c r="E9" s="301"/>
      <c r="F9" s="301"/>
      <c r="G9" s="301"/>
      <c r="H9" s="301"/>
      <c r="I9" s="301"/>
      <c r="J9" s="301"/>
      <c r="K9" s="301"/>
      <c r="L9" s="301"/>
      <c r="M9" s="301"/>
      <c r="N9" s="301"/>
      <c r="O9" s="301"/>
      <c r="P9" s="301"/>
      <c r="Q9" s="301"/>
      <c r="R9" s="301"/>
      <c r="S9" s="301"/>
      <c r="T9" s="302"/>
      <c r="U9" s="749"/>
      <c r="V9" s="750"/>
      <c r="W9" s="750"/>
      <c r="X9" s="751"/>
    </row>
    <row r="10" spans="1:24" x14ac:dyDescent="0.15">
      <c r="A10" s="297"/>
      <c r="B10" s="747" t="s">
        <v>313</v>
      </c>
      <c r="C10" s="747"/>
      <c r="D10" s="747"/>
      <c r="E10" s="747"/>
      <c r="F10" s="747"/>
      <c r="G10" s="747"/>
      <c r="H10" s="747"/>
      <c r="I10" s="747"/>
      <c r="J10" s="747"/>
      <c r="K10" s="747"/>
      <c r="L10" s="747"/>
      <c r="M10" s="747"/>
      <c r="N10" s="747"/>
      <c r="O10" s="747"/>
      <c r="P10" s="747"/>
      <c r="Q10" s="747"/>
      <c r="R10" s="747"/>
      <c r="S10" s="747"/>
      <c r="T10" s="303"/>
      <c r="U10" s="746" t="s">
        <v>311</v>
      </c>
      <c r="V10" s="747"/>
      <c r="W10" s="747"/>
      <c r="X10" s="748"/>
    </row>
    <row r="11" spans="1:24" x14ac:dyDescent="0.15">
      <c r="A11" s="304"/>
      <c r="B11" s="305" t="s">
        <v>314</v>
      </c>
      <c r="C11" s="305"/>
      <c r="D11" s="305"/>
      <c r="E11" s="305"/>
      <c r="F11" s="305"/>
      <c r="G11" s="305"/>
      <c r="H11" s="305"/>
      <c r="I11" s="305"/>
      <c r="J11" s="305"/>
      <c r="K11" s="305"/>
      <c r="L11" s="305"/>
      <c r="M11" s="305"/>
      <c r="N11" s="305"/>
      <c r="O11" s="305"/>
      <c r="P11" s="305"/>
      <c r="Q11" s="305"/>
      <c r="R11" s="305"/>
      <c r="S11" s="305"/>
      <c r="T11" s="306"/>
      <c r="U11" s="752"/>
      <c r="V11" s="753"/>
      <c r="W11" s="753"/>
      <c r="X11" s="754"/>
    </row>
    <row r="12" spans="1:24" x14ac:dyDescent="0.15">
      <c r="A12" s="304"/>
      <c r="B12" s="305" t="s">
        <v>315</v>
      </c>
      <c r="C12" s="305"/>
      <c r="D12" s="305"/>
      <c r="E12" s="305"/>
      <c r="F12" s="305"/>
      <c r="G12" s="305"/>
      <c r="H12" s="305"/>
      <c r="I12" s="305"/>
      <c r="J12" s="305"/>
      <c r="K12" s="305"/>
      <c r="L12" s="305"/>
      <c r="M12" s="305"/>
      <c r="N12" s="305"/>
      <c r="O12" s="305"/>
      <c r="P12" s="305"/>
      <c r="Q12" s="305"/>
      <c r="R12" s="305"/>
      <c r="S12" s="305"/>
      <c r="T12" s="306"/>
      <c r="U12" s="752"/>
      <c r="V12" s="753"/>
      <c r="W12" s="753"/>
      <c r="X12" s="754"/>
    </row>
    <row r="13" spans="1:24" x14ac:dyDescent="0.15">
      <c r="A13" s="304"/>
      <c r="B13" s="755" t="s">
        <v>316</v>
      </c>
      <c r="C13" s="755"/>
      <c r="D13" s="755"/>
      <c r="E13" s="755"/>
      <c r="F13" s="755"/>
      <c r="G13" s="755"/>
      <c r="H13" s="755"/>
      <c r="I13" s="755"/>
      <c r="J13" s="755"/>
      <c r="K13" s="755"/>
      <c r="L13" s="755"/>
      <c r="M13" s="755"/>
      <c r="N13" s="755"/>
      <c r="O13" s="755"/>
      <c r="P13" s="755"/>
      <c r="Q13" s="755"/>
      <c r="R13" s="755"/>
      <c r="S13" s="755"/>
      <c r="T13" s="306"/>
      <c r="U13" s="752"/>
      <c r="V13" s="753"/>
      <c r="W13" s="753"/>
      <c r="X13" s="754"/>
    </row>
    <row r="14" spans="1:24" x14ac:dyDescent="0.15">
      <c r="A14" s="304" t="s">
        <v>317</v>
      </c>
      <c r="B14" s="755" t="s">
        <v>318</v>
      </c>
      <c r="C14" s="755"/>
      <c r="D14" s="755"/>
      <c r="E14" s="755"/>
      <c r="F14" s="755"/>
      <c r="G14" s="755"/>
      <c r="H14" s="755"/>
      <c r="I14" s="755"/>
      <c r="J14" s="755"/>
      <c r="K14" s="755"/>
      <c r="L14" s="755"/>
      <c r="M14" s="755"/>
      <c r="N14" s="755"/>
      <c r="O14" s="755"/>
      <c r="P14" s="755"/>
      <c r="Q14" s="755"/>
      <c r="R14" s="755"/>
      <c r="S14" s="755"/>
      <c r="T14" s="306"/>
      <c r="U14" s="752"/>
      <c r="V14" s="753"/>
      <c r="W14" s="753"/>
      <c r="X14" s="754"/>
    </row>
    <row r="15" spans="1:24" x14ac:dyDescent="0.15">
      <c r="A15" s="300"/>
      <c r="B15" s="756" t="s">
        <v>319</v>
      </c>
      <c r="C15" s="756"/>
      <c r="D15" s="756"/>
      <c r="E15" s="756"/>
      <c r="F15" s="756"/>
      <c r="G15" s="756"/>
      <c r="H15" s="756"/>
      <c r="I15" s="756"/>
      <c r="J15" s="756"/>
      <c r="K15" s="756"/>
      <c r="L15" s="756"/>
      <c r="M15" s="756"/>
      <c r="N15" s="756"/>
      <c r="O15" s="756"/>
      <c r="P15" s="756"/>
      <c r="Q15" s="756"/>
      <c r="R15" s="756"/>
      <c r="S15" s="756"/>
      <c r="T15" s="302"/>
      <c r="U15" s="749"/>
      <c r="V15" s="750"/>
      <c r="W15" s="750"/>
      <c r="X15" s="751"/>
    </row>
    <row r="16" spans="1:24" x14ac:dyDescent="0.15">
      <c r="A16" s="295"/>
      <c r="B16" s="295"/>
      <c r="C16" s="295"/>
      <c r="D16" s="295"/>
      <c r="E16" s="295"/>
      <c r="F16" s="295"/>
      <c r="G16" s="295"/>
      <c r="H16" s="295"/>
      <c r="I16" s="295"/>
      <c r="J16" s="295"/>
      <c r="K16" s="295"/>
      <c r="L16" s="295"/>
      <c r="M16" s="295"/>
      <c r="N16" s="295"/>
      <c r="O16" s="295"/>
      <c r="P16" s="295"/>
      <c r="Q16" s="295"/>
      <c r="R16" s="295"/>
      <c r="S16" s="295"/>
      <c r="T16" s="295"/>
      <c r="U16" s="295"/>
      <c r="V16" s="295"/>
      <c r="W16" s="295"/>
      <c r="X16" s="295"/>
    </row>
    <row r="17" spans="1:24" x14ac:dyDescent="0.15">
      <c r="A17" s="295" t="s">
        <v>320</v>
      </c>
      <c r="B17" s="295"/>
      <c r="C17" s="295"/>
      <c r="D17" s="295"/>
      <c r="E17" s="295"/>
      <c r="F17" s="295"/>
      <c r="G17" s="295"/>
      <c r="H17" s="295"/>
      <c r="I17" s="295"/>
      <c r="J17" s="295"/>
      <c r="K17" s="295"/>
      <c r="L17" s="295"/>
      <c r="M17" s="295"/>
      <c r="N17" s="295"/>
      <c r="O17" s="295"/>
      <c r="P17" s="295"/>
      <c r="Q17" s="295"/>
      <c r="R17" s="295"/>
      <c r="S17" s="295"/>
      <c r="T17" s="295"/>
      <c r="U17" s="295"/>
      <c r="V17" s="295"/>
      <c r="W17" s="295"/>
      <c r="X17" s="295"/>
    </row>
    <row r="18" spans="1:24" x14ac:dyDescent="0.15">
      <c r="A18" s="295" t="s">
        <v>321</v>
      </c>
      <c r="B18" s="295"/>
      <c r="C18" s="295"/>
      <c r="D18" s="295"/>
      <c r="E18" s="295"/>
      <c r="F18" s="295"/>
      <c r="G18" s="295"/>
      <c r="H18" s="295"/>
      <c r="I18" s="295"/>
      <c r="J18" s="295"/>
      <c r="K18" s="295"/>
      <c r="L18" s="295"/>
      <c r="M18" s="295"/>
      <c r="N18" s="295"/>
      <c r="O18" s="295"/>
      <c r="P18" s="295"/>
      <c r="Q18" s="295"/>
      <c r="R18" s="295"/>
      <c r="S18" s="295"/>
      <c r="T18" s="295"/>
      <c r="U18" s="295"/>
      <c r="V18" s="295"/>
      <c r="W18" s="295"/>
      <c r="X18" s="295"/>
    </row>
    <row r="19" spans="1:24" x14ac:dyDescent="0.15">
      <c r="A19" s="295" t="s">
        <v>322</v>
      </c>
      <c r="B19" s="295"/>
      <c r="C19" s="295"/>
      <c r="D19" s="295"/>
      <c r="E19" s="295"/>
      <c r="F19" s="295"/>
      <c r="G19" s="295"/>
      <c r="H19" s="295"/>
      <c r="I19" s="295"/>
      <c r="J19" s="295"/>
      <c r="K19" s="295"/>
      <c r="L19" s="295"/>
      <c r="M19" s="295"/>
      <c r="N19" s="295"/>
      <c r="O19" s="295"/>
      <c r="P19" s="295"/>
      <c r="Q19" s="295"/>
      <c r="R19" s="295"/>
      <c r="S19" s="295"/>
      <c r="T19" s="295"/>
      <c r="U19" s="295"/>
      <c r="V19" s="295"/>
      <c r="W19" s="295"/>
      <c r="X19" s="295"/>
    </row>
    <row r="20" spans="1:24" x14ac:dyDescent="0.15">
      <c r="A20" s="295" t="s">
        <v>323</v>
      </c>
      <c r="B20" s="295"/>
      <c r="C20" s="295"/>
      <c r="D20" s="295"/>
      <c r="E20" s="295"/>
      <c r="F20" s="295"/>
      <c r="G20" s="295"/>
      <c r="H20" s="295"/>
      <c r="I20" s="295"/>
      <c r="J20" s="295"/>
      <c r="K20" s="295"/>
      <c r="L20" s="295"/>
      <c r="M20" s="295"/>
      <c r="N20" s="295"/>
      <c r="O20" s="295"/>
      <c r="P20" s="295"/>
      <c r="Q20" s="295"/>
      <c r="R20" s="295"/>
      <c r="S20" s="295"/>
      <c r="T20" s="295"/>
      <c r="U20" s="295"/>
      <c r="V20" s="295"/>
      <c r="W20" s="295"/>
      <c r="X20" s="295"/>
    </row>
    <row r="21" spans="1:24" x14ac:dyDescent="0.15">
      <c r="A21" s="295"/>
      <c r="B21" s="295"/>
      <c r="C21" s="295"/>
      <c r="D21" s="295"/>
      <c r="E21" s="295"/>
      <c r="F21" s="295"/>
      <c r="G21" s="295"/>
      <c r="H21" s="295"/>
      <c r="I21" s="295"/>
      <c r="J21" s="295"/>
      <c r="K21" s="295"/>
      <c r="L21" s="295"/>
      <c r="M21" s="295"/>
      <c r="N21" s="295"/>
      <c r="O21" s="295"/>
      <c r="P21" s="295"/>
      <c r="Q21" s="295"/>
      <c r="R21" s="295"/>
      <c r="S21" s="295"/>
      <c r="T21" s="295"/>
      <c r="U21" s="295"/>
      <c r="V21" s="295"/>
      <c r="W21" s="295"/>
      <c r="X21" s="295"/>
    </row>
    <row r="22" spans="1:24" x14ac:dyDescent="0.15">
      <c r="A22" s="295" t="s">
        <v>324</v>
      </c>
      <c r="B22" s="295"/>
      <c r="C22" s="295"/>
      <c r="D22" s="295"/>
      <c r="E22" s="295"/>
      <c r="F22" s="295"/>
      <c r="G22" s="295"/>
      <c r="H22" s="295"/>
      <c r="I22" s="295"/>
      <c r="J22" s="295"/>
      <c r="K22" s="295"/>
      <c r="L22" s="295"/>
      <c r="M22" s="295"/>
      <c r="N22" s="295"/>
      <c r="O22" s="295"/>
      <c r="P22" s="295"/>
      <c r="Q22" s="295"/>
      <c r="R22" s="295"/>
      <c r="S22" s="295"/>
      <c r="T22" s="295"/>
      <c r="U22" s="295"/>
      <c r="V22" s="295"/>
      <c r="W22" s="295"/>
      <c r="X22" s="295"/>
    </row>
    <row r="23" spans="1:24" x14ac:dyDescent="0.15">
      <c r="A23" s="295"/>
      <c r="B23" s="295" t="s">
        <v>325</v>
      </c>
      <c r="C23" s="295"/>
      <c r="D23" s="295"/>
      <c r="E23" s="295"/>
      <c r="F23" s="295"/>
      <c r="G23" s="295"/>
      <c r="H23" s="295"/>
      <c r="I23" s="295"/>
      <c r="J23" s="295"/>
      <c r="K23" s="295"/>
      <c r="L23" s="295"/>
      <c r="M23" s="295"/>
      <c r="N23" s="295"/>
      <c r="O23" s="295"/>
      <c r="P23" s="295"/>
      <c r="Q23" s="295"/>
      <c r="R23" s="295"/>
      <c r="S23" s="295"/>
      <c r="T23" s="295"/>
      <c r="U23" s="295"/>
      <c r="V23" s="295"/>
      <c r="W23" s="295"/>
      <c r="X23" s="295"/>
    </row>
  </sheetData>
  <mergeCells count="12">
    <mergeCell ref="Q1:X1"/>
    <mergeCell ref="A3:X3"/>
    <mergeCell ref="A5:E5"/>
    <mergeCell ref="F5:X5"/>
    <mergeCell ref="A6:E6"/>
    <mergeCell ref="F6:X6"/>
    <mergeCell ref="U8:X9"/>
    <mergeCell ref="B10:S10"/>
    <mergeCell ref="U10:X15"/>
    <mergeCell ref="B13:S13"/>
    <mergeCell ref="B14:S14"/>
    <mergeCell ref="B15:S15"/>
  </mergeCells>
  <phoneticPr fontId="2"/>
  <pageMargins left="0.7" right="0.7" top="0.75" bottom="0.75" header="0.3" footer="0.3"/>
  <pageSetup paperSize="9" scale="60"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12"/>
  <sheetViews>
    <sheetView view="pageBreakPreview" zoomScale="93" zoomScaleNormal="100" zoomScaleSheetLayoutView="93" workbookViewId="0">
      <selection activeCell="D10" sqref="D10:I10"/>
    </sheetView>
  </sheetViews>
  <sheetFormatPr defaultColWidth="8.75" defaultRowHeight="13.5" x14ac:dyDescent="0.4"/>
  <cols>
    <col min="1" max="1" width="4" style="307" customWidth="1"/>
    <col min="2" max="2" width="15.75" style="307" customWidth="1"/>
    <col min="3" max="3" width="10.625" style="307" customWidth="1"/>
    <col min="4" max="4" width="11.75" style="307" customWidth="1"/>
    <col min="5" max="9" width="10.625" style="307" customWidth="1"/>
    <col min="10" max="10" width="3.875" style="307" customWidth="1"/>
    <col min="11" max="16384" width="8.75" style="307"/>
  </cols>
  <sheetData>
    <row r="1" spans="1:256" ht="18.75" x14ac:dyDescent="0.4">
      <c r="B1" s="308" t="s">
        <v>127</v>
      </c>
    </row>
    <row r="2" spans="1:256" x14ac:dyDescent="0.4">
      <c r="B2" s="309"/>
      <c r="C2" s="309"/>
      <c r="D2" s="309"/>
      <c r="E2" s="309"/>
      <c r="F2" s="309"/>
      <c r="G2" s="309"/>
      <c r="H2" s="776" t="s">
        <v>0</v>
      </c>
      <c r="I2" s="776"/>
    </row>
    <row r="3" spans="1:256" x14ac:dyDescent="0.4">
      <c r="B3" s="309"/>
      <c r="C3" s="309"/>
      <c r="D3" s="309"/>
      <c r="E3" s="309"/>
      <c r="F3" s="309"/>
      <c r="G3" s="309"/>
      <c r="H3" s="310"/>
      <c r="I3" s="310"/>
    </row>
    <row r="4" spans="1:256" ht="17.25" x14ac:dyDescent="0.4">
      <c r="B4" s="777" t="s">
        <v>326</v>
      </c>
      <c r="C4" s="777"/>
      <c r="D4" s="777"/>
      <c r="E4" s="777"/>
      <c r="F4" s="777"/>
      <c r="G4" s="777"/>
      <c r="H4" s="777"/>
      <c r="I4" s="777"/>
      <c r="J4" s="311"/>
      <c r="K4" s="311"/>
    </row>
    <row r="5" spans="1:256" x14ac:dyDescent="0.4">
      <c r="B5" s="312"/>
      <c r="C5" s="312"/>
      <c r="D5" s="312"/>
      <c r="E5" s="312"/>
      <c r="F5" s="312"/>
      <c r="G5" s="312"/>
      <c r="H5" s="312"/>
      <c r="I5" s="312"/>
      <c r="J5" s="311"/>
      <c r="K5" s="311"/>
    </row>
    <row r="6" spans="1:256" x14ac:dyDescent="0.4">
      <c r="B6" s="766" t="s">
        <v>225</v>
      </c>
      <c r="C6" s="766"/>
      <c r="D6" s="767"/>
      <c r="E6" s="768"/>
      <c r="F6" s="768"/>
      <c r="G6" s="768"/>
      <c r="H6" s="768"/>
      <c r="I6" s="769"/>
    </row>
    <row r="7" spans="1:256" x14ac:dyDescent="0.4">
      <c r="B7" s="778" t="s">
        <v>157</v>
      </c>
      <c r="C7" s="779"/>
      <c r="D7" s="767" t="s">
        <v>183</v>
      </c>
      <c r="E7" s="768"/>
      <c r="F7" s="768"/>
      <c r="G7" s="768"/>
      <c r="H7" s="768"/>
      <c r="I7" s="769"/>
    </row>
    <row r="8" spans="1:256" x14ac:dyDescent="0.4">
      <c r="B8" s="766" t="s">
        <v>327</v>
      </c>
      <c r="C8" s="766"/>
      <c r="D8" s="767"/>
      <c r="E8" s="768"/>
      <c r="F8" s="768"/>
      <c r="G8" s="768"/>
      <c r="H8" s="768"/>
      <c r="I8" s="769"/>
    </row>
    <row r="9" spans="1:256" x14ac:dyDescent="0.4">
      <c r="B9" s="309"/>
      <c r="C9" s="309"/>
      <c r="D9" s="309"/>
      <c r="E9" s="309"/>
      <c r="F9" s="309"/>
      <c r="G9" s="309"/>
      <c r="H9" s="309"/>
      <c r="I9" s="309"/>
    </row>
    <row r="10" spans="1:256" ht="53.25" customHeight="1" x14ac:dyDescent="0.4">
      <c r="A10" s="179"/>
      <c r="B10" s="770" t="s">
        <v>328</v>
      </c>
      <c r="C10" s="765"/>
      <c r="D10" s="771" t="s">
        <v>329</v>
      </c>
      <c r="E10" s="772"/>
      <c r="F10" s="772"/>
      <c r="G10" s="772"/>
      <c r="H10" s="772"/>
      <c r="I10" s="773"/>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c r="CC10" s="179"/>
      <c r="CD10" s="179"/>
      <c r="CE10" s="179"/>
      <c r="CF10" s="179"/>
      <c r="CG10" s="179"/>
      <c r="CH10" s="179"/>
      <c r="CI10" s="179"/>
      <c r="CJ10" s="179"/>
      <c r="CK10" s="179"/>
      <c r="CL10" s="179"/>
      <c r="CM10" s="179"/>
      <c r="CN10" s="179"/>
      <c r="CO10" s="179"/>
      <c r="CP10" s="179"/>
      <c r="CQ10" s="179"/>
      <c r="CR10" s="179"/>
      <c r="CS10" s="179"/>
      <c r="CT10" s="179"/>
      <c r="CU10" s="179"/>
      <c r="CV10" s="179"/>
      <c r="CW10" s="179"/>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c r="EF10" s="179"/>
      <c r="EG10" s="179"/>
      <c r="EH10" s="179"/>
      <c r="EI10" s="179"/>
      <c r="EJ10" s="179"/>
      <c r="EK10" s="179"/>
      <c r="EL10" s="179"/>
      <c r="EM10" s="179"/>
      <c r="EN10" s="179"/>
      <c r="EO10" s="179"/>
      <c r="EP10" s="179"/>
      <c r="EQ10" s="179"/>
      <c r="ER10" s="179"/>
      <c r="ES10" s="179"/>
      <c r="ET10" s="179"/>
      <c r="EU10" s="179"/>
      <c r="EV10" s="179"/>
      <c r="EW10" s="179"/>
      <c r="EX10" s="179"/>
      <c r="EY10" s="179"/>
      <c r="EZ10" s="179"/>
      <c r="FA10" s="179"/>
      <c r="FB10" s="179"/>
      <c r="FC10" s="179"/>
      <c r="FD10" s="179"/>
      <c r="FE10" s="179"/>
      <c r="FF10" s="179"/>
      <c r="FG10" s="179"/>
      <c r="FH10" s="179"/>
      <c r="FI10" s="179"/>
      <c r="FJ10" s="179"/>
      <c r="FK10" s="179"/>
      <c r="FL10" s="179"/>
      <c r="FM10" s="179"/>
      <c r="FN10" s="179"/>
      <c r="FO10" s="179"/>
      <c r="FP10" s="179"/>
      <c r="FQ10" s="179"/>
      <c r="FR10" s="179"/>
      <c r="FS10" s="179"/>
      <c r="FT10" s="179"/>
      <c r="FU10" s="179"/>
      <c r="FV10" s="179"/>
      <c r="FW10" s="179"/>
      <c r="FX10" s="179"/>
      <c r="FY10" s="179"/>
      <c r="FZ10" s="179"/>
      <c r="GA10" s="179"/>
      <c r="GB10" s="179"/>
      <c r="GC10" s="179"/>
      <c r="GD10" s="179"/>
      <c r="GE10" s="179"/>
      <c r="GF10" s="179"/>
      <c r="GG10" s="179"/>
      <c r="GH10" s="179"/>
      <c r="GI10" s="179"/>
      <c r="GJ10" s="179"/>
      <c r="GK10" s="179"/>
      <c r="GL10" s="179"/>
      <c r="GM10" s="179"/>
      <c r="GN10" s="179"/>
      <c r="GO10" s="179"/>
      <c r="GP10" s="179"/>
      <c r="GQ10" s="179"/>
      <c r="GR10" s="179"/>
      <c r="GS10" s="179"/>
      <c r="GT10" s="179"/>
      <c r="GU10" s="179"/>
      <c r="GV10" s="179"/>
      <c r="GW10" s="179"/>
      <c r="GX10" s="179"/>
      <c r="GY10" s="179"/>
      <c r="GZ10" s="179"/>
      <c r="HA10" s="179"/>
      <c r="HB10" s="179"/>
      <c r="HC10" s="179"/>
      <c r="HD10" s="179"/>
      <c r="HE10" s="179"/>
      <c r="HF10" s="179"/>
      <c r="HG10" s="179"/>
      <c r="HH10" s="179"/>
      <c r="HI10" s="179"/>
      <c r="HJ10" s="179"/>
      <c r="HK10" s="179"/>
      <c r="HL10" s="179"/>
      <c r="HM10" s="179"/>
      <c r="HN10" s="179"/>
      <c r="HO10" s="179"/>
      <c r="HP10" s="179"/>
      <c r="HQ10" s="179"/>
      <c r="HR10" s="179"/>
      <c r="HS10" s="179"/>
      <c r="HT10" s="179"/>
      <c r="HU10" s="179"/>
      <c r="HV10" s="179"/>
      <c r="HW10" s="179"/>
      <c r="HX10" s="179"/>
      <c r="HY10" s="179"/>
      <c r="HZ10" s="179"/>
      <c r="IA10" s="179"/>
      <c r="IB10" s="179"/>
      <c r="IC10" s="179"/>
      <c r="ID10" s="179"/>
      <c r="IE10" s="179"/>
      <c r="IF10" s="179"/>
      <c r="IG10" s="179"/>
      <c r="IH10" s="179"/>
      <c r="II10" s="179"/>
      <c r="IJ10" s="179"/>
      <c r="IK10" s="179"/>
      <c r="IL10" s="179"/>
      <c r="IM10" s="179"/>
      <c r="IN10" s="179"/>
      <c r="IO10" s="179"/>
      <c r="IP10" s="179"/>
      <c r="IQ10" s="179"/>
      <c r="IR10" s="179"/>
      <c r="IS10" s="179"/>
      <c r="IT10" s="179"/>
      <c r="IU10" s="179"/>
      <c r="IV10" s="179"/>
    </row>
    <row r="11" spans="1:256" x14ac:dyDescent="0.4">
      <c r="B11" s="774"/>
      <c r="C11" s="775"/>
      <c r="D11" s="775"/>
      <c r="E11" s="775"/>
      <c r="F11" s="775"/>
      <c r="G11" s="775"/>
      <c r="H11" s="775"/>
      <c r="I11" s="775"/>
    </row>
    <row r="12" spans="1:256" x14ac:dyDescent="0.4">
      <c r="B12" s="313"/>
    </row>
  </sheetData>
  <mergeCells count="11">
    <mergeCell ref="H2:I2"/>
    <mergeCell ref="B4:I4"/>
    <mergeCell ref="B6:C6"/>
    <mergeCell ref="D6:I6"/>
    <mergeCell ref="B7:C7"/>
    <mergeCell ref="D7:I7"/>
    <mergeCell ref="B8:C8"/>
    <mergeCell ref="D8:I8"/>
    <mergeCell ref="B10:C10"/>
    <mergeCell ref="D10:I10"/>
    <mergeCell ref="B11:I11"/>
  </mergeCells>
  <phoneticPr fontId="2"/>
  <pageMargins left="0.7" right="0.7" top="0.75" bottom="0.75" header="0.3" footer="0.3"/>
  <pageSetup paperSize="9" scale="83"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13"/>
  <sheetViews>
    <sheetView view="pageBreakPreview" zoomScale="93" zoomScaleNormal="77" zoomScaleSheetLayoutView="93" workbookViewId="0">
      <selection activeCell="G13" sqref="G13:H13"/>
    </sheetView>
  </sheetViews>
  <sheetFormatPr defaultColWidth="1.125" defaultRowHeight="13.5" x14ac:dyDescent="0.4"/>
  <cols>
    <col min="1" max="1" width="4" style="314" customWidth="1"/>
    <col min="2" max="2" width="15.75" style="314" customWidth="1"/>
    <col min="3" max="3" width="15.25" style="314" customWidth="1"/>
    <col min="4" max="4" width="11.75" style="314" customWidth="1"/>
    <col min="5" max="5" width="15" style="314" customWidth="1"/>
    <col min="6" max="6" width="15.25" style="314" hidden="1" customWidth="1"/>
    <col min="7" max="7" width="1.75" style="314" customWidth="1"/>
    <col min="8" max="8" width="2.5" style="314" customWidth="1"/>
    <col min="9" max="255" width="8" style="314" customWidth="1"/>
    <col min="256" max="16384" width="1.125" style="314"/>
  </cols>
  <sheetData>
    <row r="1" spans="1:7" x14ac:dyDescent="0.15">
      <c r="B1" s="3" t="s">
        <v>137</v>
      </c>
    </row>
    <row r="2" spans="1:7" x14ac:dyDescent="0.4">
      <c r="D2" s="781" t="s">
        <v>0</v>
      </c>
      <c r="E2" s="781"/>
      <c r="F2" s="781"/>
    </row>
    <row r="3" spans="1:7" x14ac:dyDescent="0.4">
      <c r="E3" s="315"/>
      <c r="F3" s="315"/>
    </row>
    <row r="4" spans="1:7" ht="17.25" x14ac:dyDescent="0.4">
      <c r="A4" s="782" t="s">
        <v>330</v>
      </c>
      <c r="B4" s="782"/>
      <c r="C4" s="782"/>
      <c r="D4" s="782"/>
      <c r="E4" s="782"/>
      <c r="F4" s="782"/>
    </row>
    <row r="5" spans="1:7" ht="17.25" x14ac:dyDescent="0.4">
      <c r="A5" s="316"/>
      <c r="B5" s="316"/>
      <c r="C5" s="316"/>
      <c r="D5" s="316"/>
      <c r="E5" s="316"/>
      <c r="F5" s="316"/>
    </row>
    <row r="6" spans="1:7" ht="135" x14ac:dyDescent="0.4">
      <c r="A6" s="317" t="s">
        <v>331</v>
      </c>
      <c r="B6" s="783"/>
      <c r="C6" s="784"/>
      <c r="D6" s="784"/>
      <c r="E6" s="784"/>
      <c r="F6" s="785"/>
      <c r="G6" s="318"/>
    </row>
    <row r="7" spans="1:7" x14ac:dyDescent="0.4">
      <c r="A7" s="319" t="s">
        <v>157</v>
      </c>
      <c r="B7" s="786" t="s">
        <v>109</v>
      </c>
      <c r="C7" s="787"/>
      <c r="D7" s="787"/>
      <c r="E7" s="787"/>
      <c r="F7" s="788"/>
      <c r="G7" s="318"/>
    </row>
    <row r="8" spans="1:7" x14ac:dyDescent="0.4">
      <c r="A8" s="320"/>
      <c r="B8" s="320"/>
      <c r="C8" s="320"/>
      <c r="D8" s="320"/>
      <c r="E8" s="320"/>
      <c r="F8" s="320"/>
    </row>
    <row r="9" spans="1:7" ht="50.45" customHeight="1" x14ac:dyDescent="0.4">
      <c r="A9" s="789" t="s">
        <v>332</v>
      </c>
      <c r="B9" s="791" t="s">
        <v>333</v>
      </c>
      <c r="C9" s="792"/>
      <c r="D9" s="792"/>
      <c r="E9" s="792"/>
      <c r="F9" s="793"/>
      <c r="G9" s="318"/>
    </row>
    <row r="10" spans="1:7" ht="44.45" customHeight="1" x14ac:dyDescent="0.4">
      <c r="A10" s="790"/>
      <c r="B10" s="791" t="s">
        <v>334</v>
      </c>
      <c r="C10" s="792"/>
      <c r="D10" s="791"/>
      <c r="E10" s="792"/>
      <c r="F10" s="793"/>
      <c r="G10" s="318"/>
    </row>
    <row r="11" spans="1:7" x14ac:dyDescent="0.4">
      <c r="A11" s="321"/>
    </row>
    <row r="12" spans="1:7" ht="13.15" customHeight="1" x14ac:dyDescent="0.4">
      <c r="A12" s="780" t="s">
        <v>335</v>
      </c>
      <c r="B12" s="780"/>
      <c r="C12" s="780"/>
      <c r="D12" s="780"/>
      <c r="E12" s="780"/>
      <c r="F12" s="780"/>
    </row>
    <row r="13" spans="1:7" x14ac:dyDescent="0.4">
      <c r="A13" s="780"/>
      <c r="B13" s="780"/>
      <c r="C13" s="780"/>
      <c r="D13" s="780"/>
      <c r="E13" s="780"/>
      <c r="F13" s="780"/>
    </row>
  </sheetData>
  <mergeCells count="9">
    <mergeCell ref="A12:F13"/>
    <mergeCell ref="D2:F2"/>
    <mergeCell ref="A4:F4"/>
    <mergeCell ref="B6:F6"/>
    <mergeCell ref="B7:F7"/>
    <mergeCell ref="A9:A10"/>
    <mergeCell ref="B9:F9"/>
    <mergeCell ref="B10:C10"/>
    <mergeCell ref="D10:F10"/>
  </mergeCells>
  <phoneticPr fontId="2"/>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V43"/>
  <sheetViews>
    <sheetView view="pageBreakPreview" zoomScale="93" zoomScaleNormal="70" zoomScaleSheetLayoutView="93" workbookViewId="0">
      <selection activeCell="C11" sqref="C11:J18"/>
    </sheetView>
  </sheetViews>
  <sheetFormatPr defaultColWidth="8.125" defaultRowHeight="13.5" x14ac:dyDescent="0.4"/>
  <cols>
    <col min="1" max="1" width="4" style="322" customWidth="1"/>
    <col min="2" max="2" width="15.75" style="322" customWidth="1"/>
    <col min="3" max="3" width="19.625" style="322" customWidth="1"/>
    <col min="4" max="4" width="11.75" style="322" customWidth="1"/>
    <col min="5" max="5" width="19.625" style="322" customWidth="1"/>
    <col min="6" max="6" width="5.75" style="322" customWidth="1"/>
    <col min="7" max="7" width="7.875" style="322" customWidth="1"/>
    <col min="8" max="8" width="24.25" style="322" customWidth="1"/>
    <col min="9" max="10" width="21.625" style="322" customWidth="1"/>
    <col min="11" max="11" width="1.875" style="322" customWidth="1"/>
    <col min="12" max="16384" width="8.125" style="322"/>
  </cols>
  <sheetData>
    <row r="1" spans="1:256" ht="14.25" x14ac:dyDescent="0.4">
      <c r="B1" s="322" t="s">
        <v>142</v>
      </c>
      <c r="I1" s="796"/>
      <c r="J1" s="796"/>
    </row>
    <row r="2" spans="1:256" ht="14.25" x14ac:dyDescent="0.4">
      <c r="I2" s="796" t="s">
        <v>336</v>
      </c>
      <c r="J2" s="796"/>
    </row>
    <row r="3" spans="1:256" x14ac:dyDescent="0.4">
      <c r="A3" s="323"/>
      <c r="B3" s="295"/>
      <c r="C3" s="295"/>
      <c r="D3" s="295"/>
      <c r="E3" s="295"/>
      <c r="F3" s="295"/>
      <c r="G3" s="295"/>
      <c r="H3" s="295"/>
      <c r="I3" s="295"/>
      <c r="J3" s="295"/>
      <c r="K3" s="295"/>
      <c r="L3" s="295"/>
      <c r="M3" s="295"/>
      <c r="N3" s="295"/>
      <c r="O3" s="295"/>
      <c r="P3" s="295"/>
      <c r="Q3" s="295"/>
      <c r="R3" s="745"/>
      <c r="S3" s="745"/>
      <c r="T3" s="745"/>
      <c r="U3" s="745"/>
      <c r="V3" s="745"/>
      <c r="W3" s="745"/>
      <c r="X3" s="745"/>
      <c r="Y3" s="745"/>
      <c r="Z3" s="294"/>
      <c r="AA3" s="294"/>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row>
    <row r="4" spans="1:256" ht="17.25" x14ac:dyDescent="0.4">
      <c r="B4" s="797" t="s">
        <v>337</v>
      </c>
      <c r="C4" s="797"/>
      <c r="D4" s="797"/>
      <c r="E4" s="797"/>
      <c r="F4" s="797"/>
      <c r="G4" s="797"/>
      <c r="H4" s="797"/>
      <c r="I4" s="797"/>
      <c r="J4" s="797"/>
    </row>
    <row r="6" spans="1:256" ht="52.5" customHeight="1" x14ac:dyDescent="0.15">
      <c r="A6" s="324"/>
      <c r="B6" s="331" t="s">
        <v>130</v>
      </c>
      <c r="C6" s="350"/>
      <c r="D6" s="350"/>
      <c r="E6" s="350"/>
      <c r="F6" s="350"/>
      <c r="G6" s="350"/>
      <c r="H6" s="350"/>
      <c r="I6" s="350"/>
      <c r="J6" s="350"/>
    </row>
    <row r="7" spans="1:256" ht="52.5" customHeight="1" x14ac:dyDescent="0.4">
      <c r="A7" s="324"/>
      <c r="B7" s="332" t="s">
        <v>64</v>
      </c>
      <c r="C7" s="795" t="s">
        <v>109</v>
      </c>
      <c r="D7" s="795"/>
      <c r="E7" s="795"/>
      <c r="F7" s="795"/>
      <c r="G7" s="795"/>
      <c r="H7" s="795"/>
      <c r="I7" s="795"/>
      <c r="J7" s="795"/>
    </row>
    <row r="8" spans="1:256" ht="14.25" x14ac:dyDescent="0.4">
      <c r="A8" s="324"/>
      <c r="B8" s="324"/>
      <c r="C8" s="324"/>
      <c r="D8" s="324"/>
      <c r="E8" s="324"/>
      <c r="F8" s="324"/>
      <c r="G8" s="324"/>
      <c r="H8" s="324"/>
      <c r="I8" s="324"/>
      <c r="J8" s="324"/>
    </row>
    <row r="9" spans="1:256" ht="14.25" x14ac:dyDescent="0.4">
      <c r="A9" s="324"/>
      <c r="B9" s="324" t="s">
        <v>338</v>
      </c>
      <c r="C9" s="324"/>
      <c r="D9" s="324"/>
      <c r="E9" s="324"/>
      <c r="F9" s="324"/>
      <c r="G9" s="324"/>
      <c r="H9" s="324"/>
      <c r="I9" s="324"/>
      <c r="J9" s="324"/>
    </row>
    <row r="10" spans="1:256" ht="91.5" customHeight="1" x14ac:dyDescent="0.4">
      <c r="A10" s="324"/>
      <c r="B10" s="794" t="s">
        <v>339</v>
      </c>
      <c r="C10" s="794"/>
      <c r="D10" s="794"/>
      <c r="E10" s="794"/>
      <c r="F10" s="794"/>
      <c r="G10" s="794"/>
      <c r="H10" s="794"/>
      <c r="I10" s="794"/>
      <c r="J10" s="794"/>
    </row>
    <row r="11" spans="1:256" ht="40.5" customHeight="1" x14ac:dyDescent="0.4">
      <c r="A11" s="324"/>
      <c r="B11" s="342" t="s">
        <v>340</v>
      </c>
      <c r="C11" s="794" t="s">
        <v>341</v>
      </c>
      <c r="D11" s="794"/>
      <c r="E11" s="794"/>
      <c r="F11" s="342" t="s">
        <v>342</v>
      </c>
      <c r="G11" s="342" t="s">
        <v>31</v>
      </c>
      <c r="H11" s="342"/>
      <c r="I11" s="342"/>
      <c r="J11" s="342"/>
    </row>
    <row r="12" spans="1:256" ht="40.5" customHeight="1" x14ac:dyDescent="0.4">
      <c r="A12" s="324"/>
      <c r="B12" s="342"/>
      <c r="C12" s="794"/>
      <c r="D12" s="794"/>
      <c r="E12" s="794"/>
      <c r="F12" s="342"/>
      <c r="G12" s="342"/>
      <c r="H12" s="342"/>
      <c r="I12" s="342"/>
      <c r="J12" s="342"/>
    </row>
    <row r="13" spans="1:256" ht="40.5" customHeight="1" x14ac:dyDescent="0.4">
      <c r="A13" s="324"/>
      <c r="B13" s="342"/>
      <c r="C13" s="794"/>
      <c r="D13" s="794"/>
      <c r="E13" s="794"/>
      <c r="F13" s="342"/>
      <c r="G13" s="794" t="s">
        <v>343</v>
      </c>
      <c r="H13" s="794"/>
      <c r="I13" s="342" t="s">
        <v>269</v>
      </c>
      <c r="J13" s="342"/>
    </row>
    <row r="14" spans="1:256" ht="40.5" customHeight="1" x14ac:dyDescent="0.4">
      <c r="A14" s="324"/>
      <c r="B14" s="342"/>
      <c r="C14" s="794"/>
      <c r="D14" s="794"/>
      <c r="E14" s="794"/>
      <c r="F14" s="342"/>
      <c r="G14" s="794" t="s">
        <v>344</v>
      </c>
      <c r="H14" s="794"/>
      <c r="I14" s="342" t="s">
        <v>345</v>
      </c>
      <c r="J14" s="342"/>
    </row>
    <row r="15" spans="1:256" ht="40.5" customHeight="1" x14ac:dyDescent="0.4">
      <c r="A15" s="324"/>
      <c r="B15" s="342"/>
      <c r="C15" s="794"/>
      <c r="D15" s="794"/>
      <c r="E15" s="794"/>
      <c r="F15" s="342" t="s">
        <v>346</v>
      </c>
      <c r="G15" s="342" t="s">
        <v>31</v>
      </c>
      <c r="H15" s="342"/>
      <c r="I15" s="342"/>
      <c r="J15" s="342"/>
    </row>
    <row r="16" spans="1:256" ht="40.5" customHeight="1" x14ac:dyDescent="0.4">
      <c r="A16" s="324"/>
      <c r="B16" s="342"/>
      <c r="C16" s="794"/>
      <c r="D16" s="794"/>
      <c r="E16" s="794"/>
      <c r="F16" s="342"/>
      <c r="G16" s="342"/>
      <c r="H16" s="342"/>
      <c r="I16" s="342"/>
      <c r="J16" s="342"/>
    </row>
    <row r="17" spans="1:11" ht="40.5" customHeight="1" x14ac:dyDescent="0.4">
      <c r="A17" s="324"/>
      <c r="B17" s="342"/>
      <c r="C17" s="794"/>
      <c r="D17" s="794"/>
      <c r="E17" s="794"/>
      <c r="F17" s="342"/>
      <c r="G17" s="794" t="s">
        <v>343</v>
      </c>
      <c r="H17" s="794"/>
      <c r="I17" s="342" t="s">
        <v>269</v>
      </c>
      <c r="J17" s="342"/>
    </row>
    <row r="18" spans="1:11" ht="40.5" customHeight="1" x14ac:dyDescent="0.4">
      <c r="A18" s="324"/>
      <c r="B18" s="342"/>
      <c r="C18" s="794"/>
      <c r="D18" s="794"/>
      <c r="E18" s="794"/>
      <c r="F18" s="342"/>
      <c r="G18" s="794" t="s">
        <v>344</v>
      </c>
      <c r="H18" s="794"/>
      <c r="I18" s="342" t="s">
        <v>345</v>
      </c>
      <c r="J18" s="342"/>
    </row>
    <row r="19" spans="1:11" ht="40.5" customHeight="1" x14ac:dyDescent="0.4">
      <c r="A19" s="324"/>
      <c r="B19" s="342" t="s">
        <v>347</v>
      </c>
      <c r="C19" s="342" t="s">
        <v>348</v>
      </c>
      <c r="D19" s="342"/>
      <c r="E19" s="342"/>
      <c r="F19" s="342" t="s">
        <v>349</v>
      </c>
      <c r="G19" s="342"/>
      <c r="H19" s="342"/>
      <c r="I19" s="342" t="s">
        <v>350</v>
      </c>
      <c r="J19" s="342"/>
    </row>
    <row r="20" spans="1:11" ht="40.5" customHeight="1" x14ac:dyDescent="0.4">
      <c r="A20" s="324"/>
      <c r="B20" s="342"/>
      <c r="C20" s="342"/>
      <c r="D20" s="342"/>
      <c r="E20" s="342"/>
      <c r="F20" s="342"/>
      <c r="G20" s="342"/>
      <c r="H20" s="342"/>
      <c r="I20" s="342"/>
      <c r="J20" s="342"/>
    </row>
    <row r="21" spans="1:11" ht="14.25" x14ac:dyDescent="0.15">
      <c r="A21" s="324"/>
      <c r="B21" s="3" t="s">
        <v>351</v>
      </c>
      <c r="C21" s="324"/>
      <c r="D21" s="324"/>
      <c r="E21" s="3" t="str">
        <f t="array" ref="E21">IF(AND(2&gt;=I23:I25,8&lt;=I23:I25),"規定されている定員を超過しています。","")</f>
        <v/>
      </c>
      <c r="F21" s="3"/>
      <c r="G21" s="3"/>
      <c r="H21" s="3"/>
      <c r="I21" s="324"/>
      <c r="J21" s="324"/>
    </row>
    <row r="22" spans="1:11" ht="39.75" customHeight="1" x14ac:dyDescent="0.4">
      <c r="A22" s="324"/>
      <c r="B22" s="342"/>
      <c r="C22" s="342"/>
      <c r="D22" s="342" t="s">
        <v>352</v>
      </c>
      <c r="E22" s="342"/>
      <c r="F22" s="342"/>
      <c r="G22" s="342"/>
      <c r="H22" s="342"/>
      <c r="I22" s="333" t="s">
        <v>353</v>
      </c>
      <c r="J22" s="333" t="s">
        <v>354</v>
      </c>
    </row>
    <row r="23" spans="1:11" ht="39.75" customHeight="1" x14ac:dyDescent="0.4">
      <c r="A23" s="324"/>
      <c r="B23" s="342" t="s">
        <v>355</v>
      </c>
      <c r="C23" s="333" t="s">
        <v>356</v>
      </c>
      <c r="D23" s="342"/>
      <c r="E23" s="342"/>
      <c r="F23" s="342"/>
      <c r="G23" s="342"/>
      <c r="H23" s="342"/>
      <c r="I23" s="333"/>
      <c r="J23" s="333"/>
    </row>
    <row r="24" spans="1:11" ht="39.75" customHeight="1" x14ac:dyDescent="0.4">
      <c r="A24" s="324"/>
      <c r="B24" s="342"/>
      <c r="C24" s="333" t="s">
        <v>357</v>
      </c>
      <c r="D24" s="342"/>
      <c r="E24" s="342"/>
      <c r="F24" s="342"/>
      <c r="G24" s="342"/>
      <c r="H24" s="342"/>
      <c r="I24" s="333"/>
      <c r="J24" s="333"/>
    </row>
    <row r="25" spans="1:11" ht="39.75" customHeight="1" x14ac:dyDescent="0.4">
      <c r="A25" s="324"/>
      <c r="B25" s="342"/>
      <c r="C25" s="333" t="s">
        <v>358</v>
      </c>
      <c r="D25" s="342"/>
      <c r="E25" s="342"/>
      <c r="F25" s="342"/>
      <c r="G25" s="342"/>
      <c r="H25" s="342"/>
      <c r="I25" s="333"/>
      <c r="J25" s="333"/>
    </row>
    <row r="26" spans="1:11" ht="39.75" customHeight="1" x14ac:dyDescent="0.4">
      <c r="A26" s="324"/>
      <c r="B26" s="342"/>
      <c r="C26" s="342" t="s">
        <v>147</v>
      </c>
      <c r="D26" s="342"/>
      <c r="E26" s="342"/>
      <c r="F26" s="342"/>
      <c r="G26" s="342"/>
      <c r="H26" s="342"/>
      <c r="I26" s="333">
        <f>SUM(I23:I25)</f>
        <v>0</v>
      </c>
      <c r="J26" s="333">
        <f>SUM(J23:J25)</f>
        <v>0</v>
      </c>
    </row>
    <row r="27" spans="1:11" ht="39.75" customHeight="1" x14ac:dyDescent="0.15">
      <c r="A27" s="324"/>
      <c r="B27" s="334"/>
      <c r="C27" s="335"/>
      <c r="D27" s="335"/>
      <c r="E27" s="335"/>
      <c r="F27" s="335"/>
      <c r="G27" s="336"/>
      <c r="H27" s="333"/>
      <c r="I27" s="333" t="str">
        <f>(IF(OR(I26&lt;=1,I26&gt;=8),"↑住居の定員が規定の定員数を満たしていません。",""))</f>
        <v>↑住居の定員が規定の定員数を満たしていません。</v>
      </c>
      <c r="J27" s="333"/>
      <c r="K27" s="3"/>
    </row>
    <row r="28" spans="1:11" ht="39.75" customHeight="1" x14ac:dyDescent="0.4">
      <c r="A28" s="324"/>
      <c r="B28" s="342" t="s">
        <v>359</v>
      </c>
      <c r="C28" s="333" t="s">
        <v>356</v>
      </c>
      <c r="D28" s="342"/>
      <c r="E28" s="342"/>
      <c r="F28" s="342"/>
      <c r="G28" s="342"/>
      <c r="H28" s="342"/>
      <c r="I28" s="333"/>
      <c r="J28" s="333">
        <v>1</v>
      </c>
    </row>
    <row r="29" spans="1:11" ht="39.75" customHeight="1" x14ac:dyDescent="0.4">
      <c r="A29" s="324"/>
      <c r="B29" s="342"/>
      <c r="C29" s="333" t="s">
        <v>357</v>
      </c>
      <c r="D29" s="342"/>
      <c r="E29" s="342"/>
      <c r="F29" s="342"/>
      <c r="G29" s="342"/>
      <c r="H29" s="342"/>
      <c r="I29" s="333"/>
      <c r="J29" s="333"/>
    </row>
    <row r="30" spans="1:11" ht="39.75" customHeight="1" x14ac:dyDescent="0.4">
      <c r="A30" s="324"/>
      <c r="B30" s="342"/>
      <c r="C30" s="333" t="s">
        <v>358</v>
      </c>
      <c r="D30" s="342"/>
      <c r="E30" s="342"/>
      <c r="F30" s="342"/>
      <c r="G30" s="342"/>
      <c r="H30" s="342"/>
      <c r="I30" s="333"/>
      <c r="J30" s="333"/>
    </row>
    <row r="31" spans="1:11" ht="39.75" customHeight="1" x14ac:dyDescent="0.4">
      <c r="A31" s="324"/>
      <c r="B31" s="342"/>
      <c r="C31" s="342" t="s">
        <v>147</v>
      </c>
      <c r="D31" s="342"/>
      <c r="E31" s="342"/>
      <c r="F31" s="342"/>
      <c r="G31" s="342"/>
      <c r="H31" s="342"/>
      <c r="I31" s="333">
        <f>SUM(I28:I30)</f>
        <v>0</v>
      </c>
      <c r="J31" s="333">
        <f>SUM(J28:J30)</f>
        <v>1</v>
      </c>
    </row>
    <row r="32" spans="1:11" ht="39.75" customHeight="1" x14ac:dyDescent="0.15">
      <c r="A32" s="324"/>
      <c r="B32" s="334"/>
      <c r="C32" s="335"/>
      <c r="D32" s="335"/>
      <c r="E32" s="335"/>
      <c r="F32" s="335"/>
      <c r="G32" s="336"/>
      <c r="H32" s="333"/>
      <c r="I32" s="333" t="str">
        <f>(IF(OR(I31&lt;=1,I31&gt;=8),"↑住居の定員が規定の定員数を満たしていません。",""))</f>
        <v>↑住居の定員が規定の定員数を満たしていません。</v>
      </c>
      <c r="J32" s="333"/>
      <c r="K32" s="3"/>
    </row>
    <row r="33" spans="1:11" ht="39.75" customHeight="1" x14ac:dyDescent="0.4">
      <c r="A33" s="324"/>
      <c r="B33" s="342" t="s">
        <v>360</v>
      </c>
      <c r="C33" s="333" t="s">
        <v>356</v>
      </c>
      <c r="D33" s="342"/>
      <c r="E33" s="342"/>
      <c r="F33" s="342"/>
      <c r="G33" s="342"/>
      <c r="H33" s="342"/>
      <c r="I33" s="333"/>
      <c r="J33" s="333">
        <v>1</v>
      </c>
    </row>
    <row r="34" spans="1:11" ht="39.75" customHeight="1" x14ac:dyDescent="0.4">
      <c r="A34" s="324"/>
      <c r="B34" s="342"/>
      <c r="C34" s="333" t="s">
        <v>357</v>
      </c>
      <c r="D34" s="342"/>
      <c r="E34" s="342"/>
      <c r="F34" s="342"/>
      <c r="G34" s="342"/>
      <c r="H34" s="342"/>
      <c r="I34" s="333"/>
      <c r="J34" s="333"/>
    </row>
    <row r="35" spans="1:11" ht="39.75" customHeight="1" x14ac:dyDescent="0.4">
      <c r="A35" s="324"/>
      <c r="B35" s="342"/>
      <c r="C35" s="333" t="s">
        <v>358</v>
      </c>
      <c r="D35" s="342"/>
      <c r="E35" s="342"/>
      <c r="F35" s="342"/>
      <c r="G35" s="342"/>
      <c r="H35" s="342"/>
      <c r="I35" s="333"/>
      <c r="J35" s="333"/>
    </row>
    <row r="36" spans="1:11" ht="39.75" customHeight="1" x14ac:dyDescent="0.4">
      <c r="A36" s="324"/>
      <c r="B36" s="342"/>
      <c r="C36" s="342" t="s">
        <v>147</v>
      </c>
      <c r="D36" s="342"/>
      <c r="E36" s="342"/>
      <c r="F36" s="342"/>
      <c r="G36" s="342"/>
      <c r="H36" s="342"/>
      <c r="I36" s="333">
        <f>SUM(I33:I35)</f>
        <v>0</v>
      </c>
      <c r="J36" s="333">
        <f>SUM(J33:J35)</f>
        <v>1</v>
      </c>
    </row>
    <row r="37" spans="1:11" ht="39.75" customHeight="1" x14ac:dyDescent="0.15">
      <c r="A37" s="324"/>
      <c r="B37" s="334"/>
      <c r="C37" s="335"/>
      <c r="D37" s="335"/>
      <c r="E37" s="335"/>
      <c r="F37" s="335"/>
      <c r="G37" s="336"/>
      <c r="H37" s="333"/>
      <c r="I37" s="333" t="str">
        <f>(IF(OR(I36&lt;=1,I36&gt;=8),"↑住居の定員が規定の定員数を満たしていません。",""))</f>
        <v>↑住居の定員が規定の定員数を満たしていません。</v>
      </c>
      <c r="J37" s="333"/>
      <c r="K37" s="3"/>
    </row>
    <row r="38" spans="1:11" ht="39.75" customHeight="1" x14ac:dyDescent="0.4">
      <c r="A38" s="324"/>
      <c r="B38" s="342" t="s">
        <v>361</v>
      </c>
      <c r="C38" s="333" t="s">
        <v>356</v>
      </c>
      <c r="D38" s="342"/>
      <c r="E38" s="342"/>
      <c r="F38" s="342"/>
      <c r="G38" s="342"/>
      <c r="H38" s="342"/>
      <c r="I38" s="333"/>
      <c r="J38" s="333">
        <v>1</v>
      </c>
    </row>
    <row r="39" spans="1:11" ht="39.75" customHeight="1" x14ac:dyDescent="0.4">
      <c r="A39" s="324"/>
      <c r="B39" s="342"/>
      <c r="C39" s="333" t="s">
        <v>357</v>
      </c>
      <c r="D39" s="342"/>
      <c r="E39" s="342"/>
      <c r="F39" s="342"/>
      <c r="G39" s="342"/>
      <c r="H39" s="342"/>
      <c r="I39" s="333"/>
      <c r="J39" s="333"/>
    </row>
    <row r="40" spans="1:11" ht="39.75" customHeight="1" x14ac:dyDescent="0.4">
      <c r="A40" s="324"/>
      <c r="B40" s="342"/>
      <c r="C40" s="333" t="s">
        <v>358</v>
      </c>
      <c r="D40" s="342"/>
      <c r="E40" s="342"/>
      <c r="F40" s="342"/>
      <c r="G40" s="342"/>
      <c r="H40" s="342"/>
      <c r="I40" s="333"/>
      <c r="J40" s="333"/>
    </row>
    <row r="41" spans="1:11" ht="39.75" customHeight="1" x14ac:dyDescent="0.4">
      <c r="A41" s="324"/>
      <c r="B41" s="342"/>
      <c r="C41" s="342" t="s">
        <v>147</v>
      </c>
      <c r="D41" s="342"/>
      <c r="E41" s="342"/>
      <c r="F41" s="342"/>
      <c r="G41" s="342"/>
      <c r="H41" s="342"/>
      <c r="I41" s="333">
        <f>SUM(I38:I40)</f>
        <v>0</v>
      </c>
      <c r="J41" s="333">
        <f>SUM(J38:J40)</f>
        <v>1</v>
      </c>
    </row>
    <row r="42" spans="1:11" ht="14.25" x14ac:dyDescent="0.15">
      <c r="B42" s="324"/>
      <c r="C42" s="324"/>
      <c r="D42" s="324"/>
      <c r="E42" s="324"/>
      <c r="F42" s="324"/>
      <c r="G42" s="324"/>
      <c r="H42" s="324"/>
      <c r="I42" s="3" t="str">
        <f>(IF(OR(I41&lt;=1,I41&gt;=8),"↑住居の定員が規定の定員数を満たしていません。",""))</f>
        <v>↑住居の定員が規定の定員数を満たしていません。</v>
      </c>
      <c r="J42" s="324"/>
    </row>
    <row r="43" spans="1:11" ht="31.5" customHeight="1" x14ac:dyDescent="0.4">
      <c r="B43" s="324" t="s">
        <v>362</v>
      </c>
      <c r="C43" s="324"/>
      <c r="D43" s="324"/>
      <c r="E43" s="324"/>
      <c r="F43" s="324"/>
      <c r="G43" s="324"/>
      <c r="H43" s="324"/>
      <c r="I43" s="324"/>
      <c r="J43" s="324"/>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 right="0.7" top="0.75" bottom="0.75" header="0.3" footer="0.3"/>
  <pageSetup paperSize="9" scale="47"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BD57"/>
  <sheetViews>
    <sheetView view="pageBreakPreview" zoomScale="85" zoomScaleNormal="100" zoomScaleSheetLayoutView="85" workbookViewId="0">
      <selection activeCell="C11" sqref="C11:G11"/>
    </sheetView>
  </sheetViews>
  <sheetFormatPr defaultColWidth="8.75" defaultRowHeight="13.5" x14ac:dyDescent="0.15"/>
  <cols>
    <col min="1" max="1" width="8.875" style="3" customWidth="1"/>
    <col min="2" max="2" width="15.75" style="3" customWidth="1"/>
    <col min="3" max="3" width="1.625" style="3" customWidth="1"/>
    <col min="4" max="4" width="11.75" style="3" customWidth="1"/>
    <col min="5" max="56" width="1.625" style="3" customWidth="1"/>
    <col min="57" max="59" width="8" style="3" customWidth="1"/>
    <col min="60" max="16384" width="8.75" style="3"/>
  </cols>
  <sheetData>
    <row r="1" spans="2:56" ht="13.9" customHeight="1" x14ac:dyDescent="0.15">
      <c r="B1" s="3" t="s">
        <v>142</v>
      </c>
    </row>
    <row r="2" spans="2:56" ht="13.9" customHeight="1" x14ac:dyDescent="0.15">
      <c r="AP2" s="356" t="s">
        <v>363</v>
      </c>
      <c r="AQ2" s="356"/>
      <c r="AR2" s="356"/>
      <c r="AS2" s="356"/>
      <c r="AT2" s="356"/>
      <c r="AU2" s="356" t="s">
        <v>364</v>
      </c>
      <c r="AV2" s="356"/>
      <c r="AW2" s="356"/>
      <c r="AX2" s="356"/>
      <c r="AY2" s="356" t="s">
        <v>365</v>
      </c>
      <c r="AZ2" s="356"/>
      <c r="BA2" s="356"/>
      <c r="BB2" s="356"/>
      <c r="BC2" s="356" t="s">
        <v>366</v>
      </c>
      <c r="BD2" s="356"/>
    </row>
    <row r="3" spans="2:56" ht="13.9" customHeight="1" x14ac:dyDescent="0.15"/>
    <row r="4" spans="2:56" ht="13.9" customHeight="1" x14ac:dyDescent="0.15">
      <c r="Q4" s="3" t="s">
        <v>367</v>
      </c>
    </row>
    <row r="5" spans="2:56" ht="13.9" customHeight="1" x14ac:dyDescent="0.15"/>
    <row r="6" spans="2:56" ht="13.9" customHeight="1" x14ac:dyDescent="0.15">
      <c r="C6" s="3" t="s">
        <v>368</v>
      </c>
      <c r="AI6" s="3" t="s">
        <v>369</v>
      </c>
    </row>
    <row r="7" spans="2:56" ht="13.9" customHeight="1" x14ac:dyDescent="0.15">
      <c r="E7" s="356" t="s">
        <v>370</v>
      </c>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K7" s="356"/>
      <c r="AL7" s="356"/>
      <c r="AM7" s="356"/>
      <c r="AN7" s="356" t="s">
        <v>371</v>
      </c>
      <c r="AO7" s="356"/>
      <c r="AP7" s="356"/>
      <c r="AQ7" s="356"/>
      <c r="AR7" s="356"/>
      <c r="AS7" s="356"/>
      <c r="AT7" s="356"/>
      <c r="AU7" s="356"/>
      <c r="AV7" s="356"/>
      <c r="AW7" s="356"/>
      <c r="AX7" s="356"/>
      <c r="AY7" s="356"/>
    </row>
    <row r="8" spans="2:56" ht="13.9" customHeight="1" x14ac:dyDescent="0.15">
      <c r="E8" s="356" t="s">
        <v>372</v>
      </c>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c r="AK8" s="356"/>
      <c r="AL8" s="356"/>
      <c r="AM8" s="356"/>
      <c r="AN8" s="356" t="s">
        <v>373</v>
      </c>
      <c r="AO8" s="356"/>
      <c r="AP8" s="356"/>
      <c r="AQ8" s="356"/>
      <c r="AR8" s="356"/>
      <c r="AS8" s="356"/>
      <c r="AT8" s="356"/>
      <c r="AU8" s="356"/>
      <c r="AV8" s="356"/>
      <c r="AW8" s="356"/>
      <c r="AX8" s="356"/>
      <c r="AY8" s="356"/>
    </row>
    <row r="9" spans="2:56" ht="13.9" customHeight="1" x14ac:dyDescent="0.15">
      <c r="E9" s="356" t="s">
        <v>374</v>
      </c>
      <c r="F9" s="356"/>
      <c r="G9" s="356"/>
      <c r="H9" s="356"/>
      <c r="I9" s="356"/>
      <c r="J9" s="356"/>
      <c r="K9" s="356"/>
      <c r="L9" s="356"/>
      <c r="M9" s="356"/>
      <c r="N9" s="356"/>
      <c r="O9" s="356"/>
      <c r="P9" s="356"/>
      <c r="Q9" s="356"/>
      <c r="R9" s="356"/>
      <c r="S9" s="356"/>
      <c r="T9" s="356"/>
      <c r="U9" s="356"/>
      <c r="V9" s="356" t="s">
        <v>375</v>
      </c>
      <c r="W9" s="356"/>
      <c r="X9" s="356"/>
      <c r="Y9" s="356"/>
      <c r="Z9" s="356"/>
      <c r="AA9" s="356"/>
      <c r="AB9" s="356"/>
      <c r="AC9" s="356" t="s">
        <v>376</v>
      </c>
      <c r="AD9" s="356"/>
      <c r="AK9" s="3" t="s">
        <v>377</v>
      </c>
    </row>
    <row r="10" spans="2:56" ht="13.9" customHeight="1" x14ac:dyDescent="0.15">
      <c r="AK10" s="3" t="str">
        <f>IF(COUNTIF(AK6:AM8,"○")&gt;1,"いづれか１つを選択してください。","")</f>
        <v/>
      </c>
    </row>
    <row r="11" spans="2:56" ht="13.9" customHeight="1" x14ac:dyDescent="0.15">
      <c r="C11" s="3" t="s">
        <v>378</v>
      </c>
      <c r="AH11" s="3" t="s">
        <v>379</v>
      </c>
    </row>
    <row r="12" spans="2:56" ht="13.9" customHeight="1" x14ac:dyDescent="0.15">
      <c r="E12" s="356"/>
      <c r="F12" s="356"/>
      <c r="G12" s="356"/>
      <c r="H12" s="356" t="s">
        <v>380</v>
      </c>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K12" s="356" t="s">
        <v>381</v>
      </c>
      <c r="AL12" s="356"/>
      <c r="AM12" s="356"/>
      <c r="AN12" s="356"/>
      <c r="AO12" s="356"/>
      <c r="AP12" s="356"/>
      <c r="AQ12" s="356"/>
      <c r="AR12" s="356" t="s">
        <v>376</v>
      </c>
      <c r="AS12" s="356"/>
      <c r="AT12" s="356" t="s">
        <v>382</v>
      </c>
      <c r="AU12" s="356"/>
      <c r="AV12" s="356"/>
      <c r="AW12" s="356"/>
      <c r="AX12" s="356"/>
      <c r="AY12" s="356"/>
      <c r="AZ12" s="356"/>
      <c r="BA12" s="356" t="s">
        <v>376</v>
      </c>
      <c r="BB12" s="356"/>
    </row>
    <row r="13" spans="2:56" ht="13.9" customHeight="1" x14ac:dyDescent="0.15">
      <c r="E13" s="356"/>
      <c r="F13" s="356"/>
      <c r="G13" s="356"/>
      <c r="H13" s="356" t="s">
        <v>383</v>
      </c>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H13" s="3" t="str">
        <f>IF(E12="○","→","")</f>
        <v/>
      </c>
      <c r="AK13" s="356" t="s">
        <v>384</v>
      </c>
      <c r="AL13" s="356"/>
      <c r="AM13" s="356"/>
      <c r="AN13" s="356"/>
      <c r="AO13" s="356"/>
      <c r="AP13" s="356"/>
      <c r="AQ13" s="356"/>
      <c r="AR13" s="356" t="s">
        <v>376</v>
      </c>
      <c r="AS13" s="356"/>
      <c r="AT13" s="356" t="s">
        <v>385</v>
      </c>
      <c r="AU13" s="356"/>
      <c r="AV13" s="356"/>
      <c r="AW13" s="356"/>
      <c r="AX13" s="356"/>
      <c r="AY13" s="356"/>
      <c r="AZ13" s="356"/>
      <c r="BA13" s="356" t="s">
        <v>376</v>
      </c>
      <c r="BB13" s="356"/>
    </row>
    <row r="14" spans="2:56" ht="13.9" customHeight="1" x14ac:dyDescent="0.15">
      <c r="E14" s="356"/>
      <c r="F14" s="356"/>
      <c r="G14" s="356"/>
      <c r="H14" s="356" t="s">
        <v>386</v>
      </c>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K14" s="356" t="s">
        <v>387</v>
      </c>
      <c r="AL14" s="356"/>
      <c r="AM14" s="356"/>
      <c r="AN14" s="356"/>
      <c r="AO14" s="356"/>
      <c r="AP14" s="356"/>
      <c r="AQ14" s="356"/>
      <c r="AR14" s="356" t="s">
        <v>376</v>
      </c>
      <c r="AS14" s="356"/>
      <c r="AT14" s="356" t="s">
        <v>388</v>
      </c>
      <c r="AU14" s="356"/>
      <c r="AV14" s="356"/>
      <c r="AW14" s="356"/>
      <c r="AX14" s="356"/>
      <c r="AY14" s="356"/>
      <c r="AZ14" s="356"/>
      <c r="BA14" s="356" t="s">
        <v>376</v>
      </c>
      <c r="BB14" s="356"/>
    </row>
    <row r="15" spans="2:56" ht="13.9" customHeight="1" x14ac:dyDescent="0.15">
      <c r="E15" s="3" t="s">
        <v>389</v>
      </c>
      <c r="AT15" s="356" t="s">
        <v>390</v>
      </c>
      <c r="AU15" s="356"/>
      <c r="AV15" s="356"/>
      <c r="AW15" s="356"/>
      <c r="AX15" s="356">
        <f>AO12+AO13+AO14+AX12+AX13+AX14</f>
        <v>0</v>
      </c>
      <c r="AY15" s="356"/>
      <c r="AZ15" s="356"/>
      <c r="BA15" s="356" t="s">
        <v>376</v>
      </c>
      <c r="BB15" s="356"/>
    </row>
    <row r="16" spans="2:56" ht="13.9" customHeight="1" x14ac:dyDescent="0.15">
      <c r="E16" s="3" t="s">
        <v>391</v>
      </c>
      <c r="AD16" s="3" t="str">
        <f>IF(OR(E13="○",E14="○"),"↓","")</f>
        <v/>
      </c>
      <c r="BB16" s="3" t="str">
        <f>IF(AND(AX15&lt;&gt;Y9,E12="○"),"「１　事業者名簿」の定員数と想定される利用者数が一致しません。","")</f>
        <v/>
      </c>
    </row>
    <row r="17" spans="3:50" ht="13.9" customHeight="1" x14ac:dyDescent="0.15">
      <c r="E17" s="3" t="str">
        <f>IF(COUNTIF(E12:G14,"○")&gt;1,"いずれか１つを選択してください。","")</f>
        <v/>
      </c>
    </row>
    <row r="18" spans="3:50" ht="13.9" customHeight="1" x14ac:dyDescent="0.15">
      <c r="C18" s="3" t="s">
        <v>392</v>
      </c>
    </row>
    <row r="19" spans="3:50" ht="13.9" customHeight="1" x14ac:dyDescent="0.15">
      <c r="E19" s="356"/>
      <c r="F19" s="356"/>
      <c r="G19" s="356"/>
      <c r="H19" s="356"/>
      <c r="I19" s="356"/>
      <c r="J19" s="356" t="s">
        <v>393</v>
      </c>
      <c r="K19" s="356"/>
      <c r="L19" s="356"/>
      <c r="M19" s="356"/>
      <c r="N19" s="356"/>
      <c r="O19" s="356"/>
      <c r="P19" s="356" t="s">
        <v>394</v>
      </c>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6"/>
      <c r="AW19" s="356"/>
      <c r="AX19" s="356"/>
    </row>
    <row r="20" spans="3:50" ht="13.9" customHeight="1" x14ac:dyDescent="0.15">
      <c r="E20" s="356"/>
      <c r="F20" s="356"/>
      <c r="G20" s="356"/>
      <c r="H20" s="356"/>
      <c r="I20" s="356"/>
      <c r="J20" s="356"/>
      <c r="K20" s="356"/>
      <c r="L20" s="356"/>
      <c r="M20" s="356"/>
      <c r="N20" s="356"/>
      <c r="O20" s="356"/>
      <c r="P20" s="356" t="s">
        <v>381</v>
      </c>
      <c r="Q20" s="356"/>
      <c r="R20" s="356"/>
      <c r="S20" s="356"/>
      <c r="T20" s="356"/>
      <c r="U20" s="356" t="s">
        <v>384</v>
      </c>
      <c r="V20" s="356"/>
      <c r="W20" s="356"/>
      <c r="X20" s="356"/>
      <c r="Y20" s="356"/>
      <c r="Z20" s="356" t="s">
        <v>387</v>
      </c>
      <c r="AA20" s="356"/>
      <c r="AB20" s="356"/>
      <c r="AC20" s="356"/>
      <c r="AD20" s="356"/>
      <c r="AE20" s="356" t="s">
        <v>382</v>
      </c>
      <c r="AF20" s="356"/>
      <c r="AG20" s="356"/>
      <c r="AH20" s="356"/>
      <c r="AI20" s="356"/>
      <c r="AJ20" s="356" t="s">
        <v>385</v>
      </c>
      <c r="AK20" s="356"/>
      <c r="AL20" s="356"/>
      <c r="AM20" s="356"/>
      <c r="AN20" s="356"/>
      <c r="AO20" s="356" t="s">
        <v>388</v>
      </c>
      <c r="AP20" s="356"/>
      <c r="AQ20" s="356"/>
      <c r="AR20" s="356"/>
      <c r="AS20" s="356"/>
      <c r="AT20" s="356" t="s">
        <v>395</v>
      </c>
      <c r="AU20" s="356"/>
      <c r="AV20" s="356"/>
      <c r="AW20" s="356"/>
      <c r="AX20" s="356"/>
    </row>
    <row r="21" spans="3:50" ht="13.9" customHeight="1" x14ac:dyDescent="0.15">
      <c r="E21" s="356" t="s">
        <v>396</v>
      </c>
      <c r="F21" s="356"/>
      <c r="G21" s="356"/>
      <c r="H21" s="356"/>
      <c r="I21" s="356"/>
      <c r="J21" s="356">
        <v>30</v>
      </c>
      <c r="K21" s="356"/>
      <c r="L21" s="356"/>
      <c r="M21" s="356"/>
      <c r="N21" s="356" t="s">
        <v>366</v>
      </c>
      <c r="O21" s="356"/>
      <c r="P21" s="356">
        <v>0</v>
      </c>
      <c r="Q21" s="356"/>
      <c r="R21" s="356"/>
      <c r="S21" s="356" t="s">
        <v>376</v>
      </c>
      <c r="T21" s="356"/>
      <c r="U21" s="356">
        <v>0</v>
      </c>
      <c r="V21" s="356"/>
      <c r="W21" s="356"/>
      <c r="X21" s="356" t="s">
        <v>376</v>
      </c>
      <c r="Y21" s="356"/>
      <c r="Z21" s="356">
        <v>0</v>
      </c>
      <c r="AA21" s="356"/>
      <c r="AB21" s="356"/>
      <c r="AC21" s="356" t="s">
        <v>376</v>
      </c>
      <c r="AD21" s="356"/>
      <c r="AE21" s="356">
        <v>0</v>
      </c>
      <c r="AF21" s="356"/>
      <c r="AG21" s="356"/>
      <c r="AH21" s="356" t="s">
        <v>376</v>
      </c>
      <c r="AI21" s="356"/>
      <c r="AJ21" s="356">
        <v>0</v>
      </c>
      <c r="AK21" s="356"/>
      <c r="AL21" s="356"/>
      <c r="AM21" s="356" t="s">
        <v>376</v>
      </c>
      <c r="AN21" s="356"/>
      <c r="AO21" s="356">
        <v>0</v>
      </c>
      <c r="AP21" s="356"/>
      <c r="AQ21" s="356"/>
      <c r="AR21" s="356" t="s">
        <v>376</v>
      </c>
      <c r="AS21" s="356"/>
      <c r="AT21" s="356">
        <f>P21+U21+Z21+AE21+AJ21+AO21</f>
        <v>0</v>
      </c>
      <c r="AU21" s="356"/>
      <c r="AV21" s="356"/>
      <c r="AW21" s="356" t="s">
        <v>376</v>
      </c>
      <c r="AX21" s="356"/>
    </row>
    <row r="22" spans="3:50" ht="13.9" customHeight="1" x14ac:dyDescent="0.15">
      <c r="E22" s="356" t="s">
        <v>397</v>
      </c>
      <c r="F22" s="356"/>
      <c r="G22" s="356"/>
      <c r="H22" s="356"/>
      <c r="I22" s="356"/>
      <c r="J22" s="356">
        <v>31</v>
      </c>
      <c r="K22" s="356"/>
      <c r="L22" s="356"/>
      <c r="M22" s="356"/>
      <c r="N22" s="356" t="s">
        <v>366</v>
      </c>
      <c r="O22" s="356"/>
      <c r="P22" s="356">
        <v>0</v>
      </c>
      <c r="Q22" s="356"/>
      <c r="R22" s="356"/>
      <c r="S22" s="356" t="s">
        <v>376</v>
      </c>
      <c r="T22" s="356"/>
      <c r="U22" s="356">
        <v>0</v>
      </c>
      <c r="V22" s="356"/>
      <c r="W22" s="356"/>
      <c r="X22" s="356" t="s">
        <v>376</v>
      </c>
      <c r="Y22" s="356"/>
      <c r="Z22" s="356">
        <v>0</v>
      </c>
      <c r="AA22" s="356"/>
      <c r="AB22" s="356"/>
      <c r="AC22" s="356" t="s">
        <v>376</v>
      </c>
      <c r="AD22" s="356"/>
      <c r="AE22" s="356">
        <v>0</v>
      </c>
      <c r="AF22" s="356"/>
      <c r="AG22" s="356"/>
      <c r="AH22" s="356" t="s">
        <v>376</v>
      </c>
      <c r="AI22" s="356"/>
      <c r="AJ22" s="356">
        <v>0</v>
      </c>
      <c r="AK22" s="356"/>
      <c r="AL22" s="356"/>
      <c r="AM22" s="356" t="s">
        <v>376</v>
      </c>
      <c r="AN22" s="356"/>
      <c r="AO22" s="356">
        <v>0</v>
      </c>
      <c r="AP22" s="356"/>
      <c r="AQ22" s="356"/>
      <c r="AR22" s="356" t="s">
        <v>376</v>
      </c>
      <c r="AS22" s="356"/>
      <c r="AT22" s="356">
        <f t="shared" ref="AT22:AT32" si="0">P22+U22+Z22+AE22+AJ22+AO22</f>
        <v>0</v>
      </c>
      <c r="AU22" s="356"/>
      <c r="AV22" s="356"/>
      <c r="AW22" s="356" t="s">
        <v>376</v>
      </c>
      <c r="AX22" s="356"/>
    </row>
    <row r="23" spans="3:50" ht="13.9" customHeight="1" x14ac:dyDescent="0.15">
      <c r="E23" s="356" t="s">
        <v>398</v>
      </c>
      <c r="F23" s="356"/>
      <c r="G23" s="356"/>
      <c r="H23" s="356"/>
      <c r="I23" s="356"/>
      <c r="J23" s="356">
        <v>30</v>
      </c>
      <c r="K23" s="356"/>
      <c r="L23" s="356"/>
      <c r="M23" s="356"/>
      <c r="N23" s="356" t="s">
        <v>366</v>
      </c>
      <c r="O23" s="356"/>
      <c r="P23" s="356">
        <v>0</v>
      </c>
      <c r="Q23" s="356"/>
      <c r="R23" s="356"/>
      <c r="S23" s="356" t="s">
        <v>376</v>
      </c>
      <c r="T23" s="356"/>
      <c r="U23" s="356">
        <v>0</v>
      </c>
      <c r="V23" s="356"/>
      <c r="W23" s="356"/>
      <c r="X23" s="356" t="s">
        <v>376</v>
      </c>
      <c r="Y23" s="356"/>
      <c r="Z23" s="356">
        <v>0</v>
      </c>
      <c r="AA23" s="356"/>
      <c r="AB23" s="356"/>
      <c r="AC23" s="356" t="s">
        <v>376</v>
      </c>
      <c r="AD23" s="356"/>
      <c r="AE23" s="356">
        <v>0</v>
      </c>
      <c r="AF23" s="356"/>
      <c r="AG23" s="356"/>
      <c r="AH23" s="356" t="s">
        <v>376</v>
      </c>
      <c r="AI23" s="356"/>
      <c r="AJ23" s="356">
        <v>0</v>
      </c>
      <c r="AK23" s="356"/>
      <c r="AL23" s="356"/>
      <c r="AM23" s="356" t="s">
        <v>376</v>
      </c>
      <c r="AN23" s="356"/>
      <c r="AO23" s="356">
        <v>0</v>
      </c>
      <c r="AP23" s="356"/>
      <c r="AQ23" s="356"/>
      <c r="AR23" s="356" t="s">
        <v>376</v>
      </c>
      <c r="AS23" s="356"/>
      <c r="AT23" s="356">
        <f t="shared" si="0"/>
        <v>0</v>
      </c>
      <c r="AU23" s="356"/>
      <c r="AV23" s="356"/>
      <c r="AW23" s="356" t="s">
        <v>376</v>
      </c>
      <c r="AX23" s="356"/>
    </row>
    <row r="24" spans="3:50" ht="13.9" customHeight="1" x14ac:dyDescent="0.15">
      <c r="E24" s="356" t="s">
        <v>399</v>
      </c>
      <c r="F24" s="356"/>
      <c r="G24" s="356"/>
      <c r="H24" s="356"/>
      <c r="I24" s="356"/>
      <c r="J24" s="356">
        <v>31</v>
      </c>
      <c r="K24" s="356"/>
      <c r="L24" s="356"/>
      <c r="M24" s="356"/>
      <c r="N24" s="356" t="s">
        <v>366</v>
      </c>
      <c r="O24" s="356"/>
      <c r="P24" s="356">
        <v>0</v>
      </c>
      <c r="Q24" s="356"/>
      <c r="R24" s="356"/>
      <c r="S24" s="356" t="s">
        <v>376</v>
      </c>
      <c r="T24" s="356"/>
      <c r="U24" s="356">
        <v>0</v>
      </c>
      <c r="V24" s="356"/>
      <c r="W24" s="356"/>
      <c r="X24" s="356" t="s">
        <v>376</v>
      </c>
      <c r="Y24" s="356"/>
      <c r="Z24" s="356">
        <v>0</v>
      </c>
      <c r="AA24" s="356"/>
      <c r="AB24" s="356"/>
      <c r="AC24" s="356" t="s">
        <v>376</v>
      </c>
      <c r="AD24" s="356"/>
      <c r="AE24" s="356">
        <v>0</v>
      </c>
      <c r="AF24" s="356"/>
      <c r="AG24" s="356"/>
      <c r="AH24" s="356" t="s">
        <v>376</v>
      </c>
      <c r="AI24" s="356"/>
      <c r="AJ24" s="356">
        <v>0</v>
      </c>
      <c r="AK24" s="356"/>
      <c r="AL24" s="356"/>
      <c r="AM24" s="356" t="s">
        <v>376</v>
      </c>
      <c r="AN24" s="356"/>
      <c r="AO24" s="356">
        <v>0</v>
      </c>
      <c r="AP24" s="356"/>
      <c r="AQ24" s="356"/>
      <c r="AR24" s="356" t="s">
        <v>376</v>
      </c>
      <c r="AS24" s="356"/>
      <c r="AT24" s="356">
        <f t="shared" si="0"/>
        <v>0</v>
      </c>
      <c r="AU24" s="356"/>
      <c r="AV24" s="356"/>
      <c r="AW24" s="356" t="s">
        <v>376</v>
      </c>
      <c r="AX24" s="356"/>
    </row>
    <row r="25" spans="3:50" ht="13.9" customHeight="1" x14ac:dyDescent="0.15">
      <c r="E25" s="356" t="s">
        <v>400</v>
      </c>
      <c r="F25" s="356"/>
      <c r="G25" s="356"/>
      <c r="H25" s="356"/>
      <c r="I25" s="356"/>
      <c r="J25" s="356">
        <v>30</v>
      </c>
      <c r="K25" s="356"/>
      <c r="L25" s="356"/>
      <c r="M25" s="356"/>
      <c r="N25" s="356" t="s">
        <v>366</v>
      </c>
      <c r="O25" s="356"/>
      <c r="P25" s="356">
        <v>0</v>
      </c>
      <c r="Q25" s="356"/>
      <c r="R25" s="356"/>
      <c r="S25" s="356" t="s">
        <v>376</v>
      </c>
      <c r="T25" s="356"/>
      <c r="U25" s="356">
        <v>0</v>
      </c>
      <c r="V25" s="356"/>
      <c r="W25" s="356"/>
      <c r="X25" s="356" t="s">
        <v>376</v>
      </c>
      <c r="Y25" s="356"/>
      <c r="Z25" s="356">
        <v>0</v>
      </c>
      <c r="AA25" s="356"/>
      <c r="AB25" s="356"/>
      <c r="AC25" s="356" t="s">
        <v>376</v>
      </c>
      <c r="AD25" s="356"/>
      <c r="AE25" s="356">
        <v>0</v>
      </c>
      <c r="AF25" s="356"/>
      <c r="AG25" s="356"/>
      <c r="AH25" s="356" t="s">
        <v>376</v>
      </c>
      <c r="AI25" s="356"/>
      <c r="AJ25" s="356">
        <v>0</v>
      </c>
      <c r="AK25" s="356"/>
      <c r="AL25" s="356"/>
      <c r="AM25" s="356" t="s">
        <v>376</v>
      </c>
      <c r="AN25" s="356"/>
      <c r="AO25" s="356">
        <v>0</v>
      </c>
      <c r="AP25" s="356"/>
      <c r="AQ25" s="356"/>
      <c r="AR25" s="356" t="s">
        <v>376</v>
      </c>
      <c r="AS25" s="356"/>
      <c r="AT25" s="356">
        <f t="shared" si="0"/>
        <v>0</v>
      </c>
      <c r="AU25" s="356"/>
      <c r="AV25" s="356"/>
      <c r="AW25" s="356" t="s">
        <v>376</v>
      </c>
      <c r="AX25" s="356"/>
    </row>
    <row r="26" spans="3:50" ht="13.9" customHeight="1" x14ac:dyDescent="0.15">
      <c r="E26" s="356" t="s">
        <v>401</v>
      </c>
      <c r="F26" s="356"/>
      <c r="G26" s="356"/>
      <c r="H26" s="356"/>
      <c r="I26" s="356"/>
      <c r="J26" s="356">
        <v>30</v>
      </c>
      <c r="K26" s="356"/>
      <c r="L26" s="356"/>
      <c r="M26" s="356"/>
      <c r="N26" s="356" t="s">
        <v>366</v>
      </c>
      <c r="O26" s="356"/>
      <c r="P26" s="356">
        <v>0</v>
      </c>
      <c r="Q26" s="356"/>
      <c r="R26" s="356"/>
      <c r="S26" s="356" t="s">
        <v>376</v>
      </c>
      <c r="T26" s="356"/>
      <c r="U26" s="356">
        <v>0</v>
      </c>
      <c r="V26" s="356"/>
      <c r="W26" s="356"/>
      <c r="X26" s="356" t="s">
        <v>376</v>
      </c>
      <c r="Y26" s="356"/>
      <c r="Z26" s="356">
        <v>0</v>
      </c>
      <c r="AA26" s="356"/>
      <c r="AB26" s="356"/>
      <c r="AC26" s="356" t="s">
        <v>376</v>
      </c>
      <c r="AD26" s="356"/>
      <c r="AE26" s="356">
        <v>0</v>
      </c>
      <c r="AF26" s="356"/>
      <c r="AG26" s="356"/>
      <c r="AH26" s="356" t="s">
        <v>376</v>
      </c>
      <c r="AI26" s="356"/>
      <c r="AJ26" s="356">
        <v>0</v>
      </c>
      <c r="AK26" s="356"/>
      <c r="AL26" s="356"/>
      <c r="AM26" s="356" t="s">
        <v>376</v>
      </c>
      <c r="AN26" s="356"/>
      <c r="AO26" s="356">
        <v>0</v>
      </c>
      <c r="AP26" s="356"/>
      <c r="AQ26" s="356"/>
      <c r="AR26" s="356" t="s">
        <v>376</v>
      </c>
      <c r="AS26" s="356"/>
      <c r="AT26" s="356">
        <f t="shared" si="0"/>
        <v>0</v>
      </c>
      <c r="AU26" s="356"/>
      <c r="AV26" s="356"/>
      <c r="AW26" s="356" t="s">
        <v>376</v>
      </c>
      <c r="AX26" s="356"/>
    </row>
    <row r="27" spans="3:50" ht="13.9" customHeight="1" x14ac:dyDescent="0.15">
      <c r="E27" s="356" t="s">
        <v>402</v>
      </c>
      <c r="F27" s="356"/>
      <c r="G27" s="356"/>
      <c r="H27" s="356"/>
      <c r="I27" s="356"/>
      <c r="J27" s="356">
        <v>31</v>
      </c>
      <c r="K27" s="356"/>
      <c r="L27" s="356"/>
      <c r="M27" s="356"/>
      <c r="N27" s="356" t="s">
        <v>366</v>
      </c>
      <c r="O27" s="356"/>
      <c r="P27" s="356">
        <v>0</v>
      </c>
      <c r="Q27" s="356"/>
      <c r="R27" s="356"/>
      <c r="S27" s="356" t="s">
        <v>376</v>
      </c>
      <c r="T27" s="356"/>
      <c r="U27" s="356">
        <v>0</v>
      </c>
      <c r="V27" s="356"/>
      <c r="W27" s="356"/>
      <c r="X27" s="356" t="s">
        <v>376</v>
      </c>
      <c r="Y27" s="356"/>
      <c r="Z27" s="356">
        <v>0</v>
      </c>
      <c r="AA27" s="356"/>
      <c r="AB27" s="356"/>
      <c r="AC27" s="356" t="s">
        <v>376</v>
      </c>
      <c r="AD27" s="356"/>
      <c r="AE27" s="356">
        <v>0</v>
      </c>
      <c r="AF27" s="356"/>
      <c r="AG27" s="356"/>
      <c r="AH27" s="356" t="s">
        <v>376</v>
      </c>
      <c r="AI27" s="356"/>
      <c r="AJ27" s="356">
        <v>0</v>
      </c>
      <c r="AK27" s="356"/>
      <c r="AL27" s="356"/>
      <c r="AM27" s="356" t="s">
        <v>376</v>
      </c>
      <c r="AN27" s="356"/>
      <c r="AO27" s="356">
        <v>0</v>
      </c>
      <c r="AP27" s="356"/>
      <c r="AQ27" s="356"/>
      <c r="AR27" s="356" t="s">
        <v>376</v>
      </c>
      <c r="AS27" s="356"/>
      <c r="AT27" s="356">
        <f t="shared" si="0"/>
        <v>0</v>
      </c>
      <c r="AU27" s="356"/>
      <c r="AV27" s="356"/>
      <c r="AW27" s="356" t="s">
        <v>376</v>
      </c>
      <c r="AX27" s="356"/>
    </row>
    <row r="28" spans="3:50" ht="13.9" customHeight="1" x14ac:dyDescent="0.15">
      <c r="E28" s="356" t="s">
        <v>403</v>
      </c>
      <c r="F28" s="356"/>
      <c r="G28" s="356"/>
      <c r="H28" s="356"/>
      <c r="I28" s="356"/>
      <c r="J28" s="356">
        <v>30</v>
      </c>
      <c r="K28" s="356"/>
      <c r="L28" s="356"/>
      <c r="M28" s="356"/>
      <c r="N28" s="356" t="s">
        <v>366</v>
      </c>
      <c r="O28" s="356"/>
      <c r="P28" s="356">
        <v>0</v>
      </c>
      <c r="Q28" s="356"/>
      <c r="R28" s="356"/>
      <c r="S28" s="356" t="s">
        <v>376</v>
      </c>
      <c r="T28" s="356"/>
      <c r="U28" s="356">
        <v>0</v>
      </c>
      <c r="V28" s="356"/>
      <c r="W28" s="356"/>
      <c r="X28" s="356" t="s">
        <v>376</v>
      </c>
      <c r="Y28" s="356"/>
      <c r="Z28" s="356">
        <v>0</v>
      </c>
      <c r="AA28" s="356"/>
      <c r="AB28" s="356"/>
      <c r="AC28" s="356" t="s">
        <v>376</v>
      </c>
      <c r="AD28" s="356"/>
      <c r="AE28" s="356">
        <v>0</v>
      </c>
      <c r="AF28" s="356"/>
      <c r="AG28" s="356"/>
      <c r="AH28" s="356" t="s">
        <v>376</v>
      </c>
      <c r="AI28" s="356"/>
      <c r="AJ28" s="356">
        <v>0</v>
      </c>
      <c r="AK28" s="356"/>
      <c r="AL28" s="356"/>
      <c r="AM28" s="356" t="s">
        <v>376</v>
      </c>
      <c r="AN28" s="356"/>
      <c r="AO28" s="356">
        <v>0</v>
      </c>
      <c r="AP28" s="356"/>
      <c r="AQ28" s="356"/>
      <c r="AR28" s="356" t="s">
        <v>376</v>
      </c>
      <c r="AS28" s="356"/>
      <c r="AT28" s="356">
        <f t="shared" si="0"/>
        <v>0</v>
      </c>
      <c r="AU28" s="356"/>
      <c r="AV28" s="356"/>
      <c r="AW28" s="356" t="s">
        <v>376</v>
      </c>
      <c r="AX28" s="356"/>
    </row>
    <row r="29" spans="3:50" ht="13.9" customHeight="1" x14ac:dyDescent="0.15">
      <c r="E29" s="356" t="s">
        <v>404</v>
      </c>
      <c r="F29" s="356"/>
      <c r="G29" s="356"/>
      <c r="H29" s="356"/>
      <c r="I29" s="356"/>
      <c r="J29" s="356">
        <v>31</v>
      </c>
      <c r="K29" s="356"/>
      <c r="L29" s="356"/>
      <c r="M29" s="356"/>
      <c r="N29" s="356" t="s">
        <v>366</v>
      </c>
      <c r="O29" s="356"/>
      <c r="P29" s="356">
        <v>0</v>
      </c>
      <c r="Q29" s="356"/>
      <c r="R29" s="356"/>
      <c r="S29" s="356" t="s">
        <v>376</v>
      </c>
      <c r="T29" s="356"/>
      <c r="U29" s="356">
        <v>0</v>
      </c>
      <c r="V29" s="356"/>
      <c r="W29" s="356"/>
      <c r="X29" s="356" t="s">
        <v>376</v>
      </c>
      <c r="Y29" s="356"/>
      <c r="Z29" s="356">
        <v>0</v>
      </c>
      <c r="AA29" s="356"/>
      <c r="AB29" s="356"/>
      <c r="AC29" s="356" t="s">
        <v>376</v>
      </c>
      <c r="AD29" s="356"/>
      <c r="AE29" s="356">
        <v>0</v>
      </c>
      <c r="AF29" s="356"/>
      <c r="AG29" s="356"/>
      <c r="AH29" s="356" t="s">
        <v>376</v>
      </c>
      <c r="AI29" s="356"/>
      <c r="AJ29" s="356">
        <v>0</v>
      </c>
      <c r="AK29" s="356"/>
      <c r="AL29" s="356"/>
      <c r="AM29" s="356" t="s">
        <v>376</v>
      </c>
      <c r="AN29" s="356"/>
      <c r="AO29" s="356">
        <v>0</v>
      </c>
      <c r="AP29" s="356"/>
      <c r="AQ29" s="356"/>
      <c r="AR29" s="356" t="s">
        <v>376</v>
      </c>
      <c r="AS29" s="356"/>
      <c r="AT29" s="356">
        <f t="shared" si="0"/>
        <v>0</v>
      </c>
      <c r="AU29" s="356"/>
      <c r="AV29" s="356"/>
      <c r="AW29" s="356" t="s">
        <v>376</v>
      </c>
      <c r="AX29" s="356"/>
    </row>
    <row r="30" spans="3:50" ht="13.9" customHeight="1" x14ac:dyDescent="0.15">
      <c r="E30" s="356" t="s">
        <v>405</v>
      </c>
      <c r="F30" s="356"/>
      <c r="G30" s="356"/>
      <c r="H30" s="356"/>
      <c r="I30" s="356"/>
      <c r="J30" s="356">
        <v>30</v>
      </c>
      <c r="K30" s="356"/>
      <c r="L30" s="356"/>
      <c r="M30" s="356"/>
      <c r="N30" s="356" t="s">
        <v>366</v>
      </c>
      <c r="O30" s="356"/>
      <c r="P30" s="356">
        <v>0</v>
      </c>
      <c r="Q30" s="356"/>
      <c r="R30" s="356"/>
      <c r="S30" s="356" t="s">
        <v>376</v>
      </c>
      <c r="T30" s="356"/>
      <c r="U30" s="356">
        <v>0</v>
      </c>
      <c r="V30" s="356"/>
      <c r="W30" s="356"/>
      <c r="X30" s="356" t="s">
        <v>376</v>
      </c>
      <c r="Y30" s="356"/>
      <c r="Z30" s="356">
        <v>0</v>
      </c>
      <c r="AA30" s="356"/>
      <c r="AB30" s="356"/>
      <c r="AC30" s="356" t="s">
        <v>376</v>
      </c>
      <c r="AD30" s="356"/>
      <c r="AE30" s="356">
        <v>0</v>
      </c>
      <c r="AF30" s="356"/>
      <c r="AG30" s="356"/>
      <c r="AH30" s="356" t="s">
        <v>376</v>
      </c>
      <c r="AI30" s="356"/>
      <c r="AJ30" s="356">
        <v>0</v>
      </c>
      <c r="AK30" s="356"/>
      <c r="AL30" s="356"/>
      <c r="AM30" s="356" t="s">
        <v>376</v>
      </c>
      <c r="AN30" s="356"/>
      <c r="AO30" s="356">
        <v>0</v>
      </c>
      <c r="AP30" s="356"/>
      <c r="AQ30" s="356"/>
      <c r="AR30" s="356" t="s">
        <v>376</v>
      </c>
      <c r="AS30" s="356"/>
      <c r="AT30" s="356">
        <f t="shared" si="0"/>
        <v>0</v>
      </c>
      <c r="AU30" s="356"/>
      <c r="AV30" s="356"/>
      <c r="AW30" s="356" t="s">
        <v>376</v>
      </c>
      <c r="AX30" s="356"/>
    </row>
    <row r="31" spans="3:50" ht="13.9" customHeight="1" x14ac:dyDescent="0.15">
      <c r="E31" s="356" t="s">
        <v>406</v>
      </c>
      <c r="F31" s="356"/>
      <c r="G31" s="356"/>
      <c r="H31" s="356"/>
      <c r="I31" s="356"/>
      <c r="J31" s="356">
        <v>27</v>
      </c>
      <c r="K31" s="356"/>
      <c r="L31" s="356"/>
      <c r="M31" s="356"/>
      <c r="N31" s="356" t="s">
        <v>366</v>
      </c>
      <c r="O31" s="356"/>
      <c r="P31" s="356">
        <v>0</v>
      </c>
      <c r="Q31" s="356"/>
      <c r="R31" s="356"/>
      <c r="S31" s="356" t="s">
        <v>376</v>
      </c>
      <c r="T31" s="356"/>
      <c r="U31" s="356">
        <v>0</v>
      </c>
      <c r="V31" s="356"/>
      <c r="W31" s="356"/>
      <c r="X31" s="356" t="s">
        <v>376</v>
      </c>
      <c r="Y31" s="356"/>
      <c r="Z31" s="356">
        <v>0</v>
      </c>
      <c r="AA31" s="356"/>
      <c r="AB31" s="356"/>
      <c r="AC31" s="356" t="s">
        <v>376</v>
      </c>
      <c r="AD31" s="356"/>
      <c r="AE31" s="356">
        <v>0</v>
      </c>
      <c r="AF31" s="356"/>
      <c r="AG31" s="356"/>
      <c r="AH31" s="356" t="s">
        <v>376</v>
      </c>
      <c r="AI31" s="356"/>
      <c r="AJ31" s="356">
        <v>0</v>
      </c>
      <c r="AK31" s="356"/>
      <c r="AL31" s="356"/>
      <c r="AM31" s="356" t="s">
        <v>376</v>
      </c>
      <c r="AN31" s="356"/>
      <c r="AO31" s="356">
        <v>0</v>
      </c>
      <c r="AP31" s="356"/>
      <c r="AQ31" s="356"/>
      <c r="AR31" s="356" t="s">
        <v>376</v>
      </c>
      <c r="AS31" s="356"/>
      <c r="AT31" s="356">
        <f t="shared" si="0"/>
        <v>0</v>
      </c>
      <c r="AU31" s="356"/>
      <c r="AV31" s="356"/>
      <c r="AW31" s="356" t="s">
        <v>376</v>
      </c>
      <c r="AX31" s="356"/>
    </row>
    <row r="32" spans="3:50" ht="13.9" customHeight="1" x14ac:dyDescent="0.15">
      <c r="E32" s="356" t="s">
        <v>407</v>
      </c>
      <c r="F32" s="356"/>
      <c r="G32" s="356"/>
      <c r="H32" s="356"/>
      <c r="I32" s="356"/>
      <c r="J32" s="356">
        <v>31</v>
      </c>
      <c r="K32" s="356"/>
      <c r="L32" s="356"/>
      <c r="M32" s="356"/>
      <c r="N32" s="356" t="s">
        <v>366</v>
      </c>
      <c r="O32" s="356"/>
      <c r="P32" s="356">
        <v>0</v>
      </c>
      <c r="Q32" s="356"/>
      <c r="R32" s="356"/>
      <c r="S32" s="356" t="s">
        <v>376</v>
      </c>
      <c r="T32" s="356"/>
      <c r="U32" s="356">
        <v>0</v>
      </c>
      <c r="V32" s="356"/>
      <c r="W32" s="356"/>
      <c r="X32" s="356" t="s">
        <v>376</v>
      </c>
      <c r="Y32" s="356"/>
      <c r="Z32" s="356">
        <v>0</v>
      </c>
      <c r="AA32" s="356"/>
      <c r="AB32" s="356"/>
      <c r="AC32" s="356" t="s">
        <v>376</v>
      </c>
      <c r="AD32" s="356"/>
      <c r="AE32" s="356">
        <v>0</v>
      </c>
      <c r="AF32" s="356"/>
      <c r="AG32" s="356"/>
      <c r="AH32" s="356" t="s">
        <v>376</v>
      </c>
      <c r="AI32" s="356"/>
      <c r="AJ32" s="356">
        <v>0</v>
      </c>
      <c r="AK32" s="356"/>
      <c r="AL32" s="356"/>
      <c r="AM32" s="356" t="s">
        <v>376</v>
      </c>
      <c r="AN32" s="356"/>
      <c r="AO32" s="356">
        <v>0</v>
      </c>
      <c r="AP32" s="356"/>
      <c r="AQ32" s="356"/>
      <c r="AR32" s="356" t="s">
        <v>376</v>
      </c>
      <c r="AS32" s="356"/>
      <c r="AT32" s="356">
        <f t="shared" si="0"/>
        <v>0</v>
      </c>
      <c r="AU32" s="356"/>
      <c r="AV32" s="356"/>
      <c r="AW32" s="356" t="s">
        <v>376</v>
      </c>
      <c r="AX32" s="356"/>
    </row>
    <row r="33" spans="5:50" ht="13.9" customHeight="1" x14ac:dyDescent="0.15">
      <c r="E33" s="356" t="s">
        <v>395</v>
      </c>
      <c r="F33" s="356"/>
      <c r="G33" s="356"/>
      <c r="H33" s="356"/>
      <c r="I33" s="356"/>
      <c r="J33" s="356">
        <f>SUM(J21:M32)</f>
        <v>362</v>
      </c>
      <c r="K33" s="356"/>
      <c r="L33" s="356"/>
      <c r="M33" s="356"/>
      <c r="N33" s="356" t="s">
        <v>366</v>
      </c>
      <c r="O33" s="356"/>
      <c r="P33" s="356">
        <f>SUM(P21:R32)</f>
        <v>0</v>
      </c>
      <c r="Q33" s="356"/>
      <c r="R33" s="356"/>
      <c r="S33" s="356" t="s">
        <v>376</v>
      </c>
      <c r="T33" s="356"/>
      <c r="U33" s="356">
        <f>SUM(U21:W32)</f>
        <v>0</v>
      </c>
      <c r="V33" s="356"/>
      <c r="W33" s="356"/>
      <c r="X33" s="356" t="s">
        <v>376</v>
      </c>
      <c r="Y33" s="356"/>
      <c r="Z33" s="356">
        <f>SUM(Z21:AB32)</f>
        <v>0</v>
      </c>
      <c r="AA33" s="356"/>
      <c r="AB33" s="356"/>
      <c r="AC33" s="356" t="s">
        <v>376</v>
      </c>
      <c r="AD33" s="356"/>
      <c r="AE33" s="356">
        <f>SUM(AE21:AG32)</f>
        <v>0</v>
      </c>
      <c r="AF33" s="356"/>
      <c r="AG33" s="356"/>
      <c r="AH33" s="356" t="s">
        <v>376</v>
      </c>
      <c r="AI33" s="356"/>
      <c r="AJ33" s="356">
        <f>SUM(AJ21:AL32)</f>
        <v>0</v>
      </c>
      <c r="AK33" s="356"/>
      <c r="AL33" s="356"/>
      <c r="AM33" s="356" t="s">
        <v>376</v>
      </c>
      <c r="AN33" s="356"/>
      <c r="AO33" s="356">
        <f>SUM(AO21:AQ32)</f>
        <v>0</v>
      </c>
      <c r="AP33" s="356"/>
      <c r="AQ33" s="356"/>
      <c r="AR33" s="356" t="s">
        <v>376</v>
      </c>
      <c r="AS33" s="356"/>
      <c r="AT33" s="356">
        <f>SUM(AT21:AV32)</f>
        <v>0</v>
      </c>
      <c r="AU33" s="356"/>
      <c r="AV33" s="356"/>
      <c r="AW33" s="356" t="s">
        <v>376</v>
      </c>
      <c r="AX33" s="356"/>
    </row>
    <row r="34" spans="5:50" ht="13.9" customHeight="1" x14ac:dyDescent="0.15">
      <c r="E34" s="356" t="s">
        <v>408</v>
      </c>
      <c r="F34" s="356"/>
      <c r="G34" s="356"/>
      <c r="H34" s="356"/>
      <c r="I34" s="356"/>
      <c r="J34" s="356"/>
      <c r="K34" s="356"/>
      <c r="L34" s="356"/>
      <c r="M34" s="356"/>
      <c r="N34" s="356"/>
      <c r="O34" s="356"/>
      <c r="P34" s="356">
        <f>IFERROR(ROUNDUP(P33/$J$33,1),"0")</f>
        <v>0</v>
      </c>
      <c r="Q34" s="356"/>
      <c r="R34" s="356"/>
      <c r="S34" s="356" t="s">
        <v>376</v>
      </c>
      <c r="T34" s="356"/>
      <c r="U34" s="356">
        <f>IFERROR(ROUNDUP(U33/$J$33,1),"0")</f>
        <v>0</v>
      </c>
      <c r="V34" s="356"/>
      <c r="W34" s="356"/>
      <c r="X34" s="356" t="s">
        <v>376</v>
      </c>
      <c r="Y34" s="356"/>
      <c r="Z34" s="356">
        <f>IFERROR(ROUNDUP(Z33/$J$33,1),"0")</f>
        <v>0</v>
      </c>
      <c r="AA34" s="356"/>
      <c r="AB34" s="356"/>
      <c r="AC34" s="356" t="s">
        <v>376</v>
      </c>
      <c r="AD34" s="356"/>
      <c r="AE34" s="356">
        <f>IFERROR(ROUNDUP(AE33/$J$33,1),"0")</f>
        <v>0</v>
      </c>
      <c r="AF34" s="356"/>
      <c r="AG34" s="356"/>
      <c r="AH34" s="356" t="s">
        <v>376</v>
      </c>
      <c r="AI34" s="356"/>
      <c r="AJ34" s="356">
        <f>IFERROR(ROUNDUP(AJ33/$J$33,1),"0")</f>
        <v>0</v>
      </c>
      <c r="AK34" s="356"/>
      <c r="AL34" s="356"/>
      <c r="AM34" s="356" t="s">
        <v>376</v>
      </c>
      <c r="AN34" s="356"/>
      <c r="AO34" s="356">
        <f>IFERROR(ROUNDUP(AO33/$J$33,1),"0")</f>
        <v>0</v>
      </c>
      <c r="AP34" s="356"/>
      <c r="AQ34" s="356"/>
      <c r="AR34" s="356" t="s">
        <v>376</v>
      </c>
      <c r="AS34" s="356"/>
      <c r="AT34" s="356">
        <f>P34+U34+Z34+AE34+AJ34+AO34</f>
        <v>0</v>
      </c>
      <c r="AU34" s="356"/>
      <c r="AV34" s="356"/>
      <c r="AW34" s="356" t="s">
        <v>376</v>
      </c>
      <c r="AX34" s="356"/>
    </row>
    <row r="35" spans="5:50" ht="13.9" customHeight="1" x14ac:dyDescent="0.15">
      <c r="E35" s="3" t="s">
        <v>409</v>
      </c>
      <c r="AX35" s="3" t="str">
        <f>IFERROR(IF(AT34&gt;Y9,"「１　事業者名等」の定員数を超過しています。",""),"")</f>
        <v/>
      </c>
    </row>
    <row r="36" spans="5:50" ht="13.9" customHeight="1" x14ac:dyDescent="0.15">
      <c r="E36" s="3" t="s">
        <v>410</v>
      </c>
    </row>
    <row r="37" spans="5:50" ht="13.9" customHeight="1" x14ac:dyDescent="0.15">
      <c r="E37" s="3" t="s">
        <v>411</v>
      </c>
    </row>
    <row r="38" spans="5:50" ht="13.9" customHeight="1" x14ac:dyDescent="0.15">
      <c r="E38" s="3" t="s">
        <v>412</v>
      </c>
    </row>
    <row r="39" spans="5:50" ht="13.9" customHeight="1" x14ac:dyDescent="0.15">
      <c r="E39" s="3" t="s">
        <v>413</v>
      </c>
    </row>
    <row r="40" spans="5:50" ht="13.9" customHeight="1" x14ac:dyDescent="0.15">
      <c r="E40" s="3" t="s">
        <v>414</v>
      </c>
    </row>
    <row r="41" spans="5:50" ht="13.9" customHeight="1" x14ac:dyDescent="0.15"/>
    <row r="42" spans="5:50" ht="13.9" customHeight="1" x14ac:dyDescent="0.15"/>
    <row r="43" spans="5:50" ht="13.9" customHeight="1" x14ac:dyDescent="0.15">
      <c r="G43" s="3" t="s">
        <v>415</v>
      </c>
      <c r="AD43" s="3" t="s">
        <v>416</v>
      </c>
    </row>
    <row r="44" spans="5:50" ht="13.9" customHeight="1" x14ac:dyDescent="0.15">
      <c r="I44" s="356"/>
      <c r="J44" s="356"/>
      <c r="K44" s="356"/>
      <c r="L44" s="356"/>
      <c r="M44" s="356"/>
      <c r="N44" s="356"/>
      <c r="O44" s="356"/>
      <c r="P44" s="356"/>
      <c r="Q44" s="356"/>
      <c r="R44" s="356"/>
      <c r="S44" s="356"/>
      <c r="T44" s="356"/>
      <c r="U44" s="356" t="s">
        <v>417</v>
      </c>
      <c r="V44" s="356"/>
      <c r="W44" s="356"/>
      <c r="X44" s="356"/>
      <c r="Y44" s="356"/>
      <c r="Z44" s="356"/>
      <c r="AF44" s="356"/>
      <c r="AG44" s="356"/>
      <c r="AH44" s="356"/>
      <c r="AI44" s="356"/>
      <c r="AJ44" s="356"/>
      <c r="AK44" s="356"/>
      <c r="AL44" s="356"/>
      <c r="AM44" s="356"/>
      <c r="AN44" s="356"/>
      <c r="AO44" s="356"/>
      <c r="AP44" s="356"/>
      <c r="AQ44" s="356"/>
      <c r="AR44" s="356" t="s">
        <v>417</v>
      </c>
      <c r="AS44" s="356"/>
      <c r="AT44" s="356"/>
      <c r="AU44" s="356"/>
      <c r="AV44" s="356"/>
      <c r="AW44" s="356"/>
    </row>
    <row r="45" spans="5:50" ht="13.9" customHeight="1" x14ac:dyDescent="0.15">
      <c r="I45" s="356" t="s">
        <v>418</v>
      </c>
      <c r="J45" s="356"/>
      <c r="K45" s="356"/>
      <c r="L45" s="356"/>
      <c r="M45" s="356"/>
      <c r="N45" s="356"/>
      <c r="O45" s="356"/>
      <c r="P45" s="356"/>
      <c r="Q45" s="356"/>
      <c r="R45" s="356"/>
      <c r="S45" s="356"/>
      <c r="T45" s="356"/>
      <c r="U45" s="356" t="str">
        <f>IF(AND(OR(AK7="○",AK8="○"),E12="○"),ROUNDUP(AX15*0.9/7,0),IF(AND(OR(AK7="○",AK8="○"),OR(E13="○",E14="○")),ROUNDUP(AT34/7,0),""))</f>
        <v/>
      </c>
      <c r="V45" s="356"/>
      <c r="W45" s="356"/>
      <c r="X45" s="356"/>
      <c r="Y45" s="356" t="s">
        <v>278</v>
      </c>
      <c r="Z45" s="356"/>
      <c r="AF45" s="356" t="s">
        <v>418</v>
      </c>
      <c r="AG45" s="356"/>
      <c r="AH45" s="356"/>
      <c r="AI45" s="356"/>
      <c r="AJ45" s="356"/>
      <c r="AK45" s="356"/>
      <c r="AL45" s="356"/>
      <c r="AM45" s="356"/>
      <c r="AN45" s="356"/>
      <c r="AO45" s="356"/>
      <c r="AP45" s="356"/>
      <c r="AQ45" s="356"/>
      <c r="AR45" s="356"/>
      <c r="AS45" s="356"/>
      <c r="AT45" s="356"/>
      <c r="AU45" s="356"/>
      <c r="AV45" s="356" t="s">
        <v>278</v>
      </c>
      <c r="AW45" s="356"/>
    </row>
    <row r="46" spans="5:50" ht="13.9" customHeight="1" x14ac:dyDescent="0.15"/>
    <row r="47" spans="5:50" ht="13.9" customHeight="1" x14ac:dyDescent="0.15">
      <c r="G47" s="3" t="s">
        <v>419</v>
      </c>
    </row>
    <row r="48" spans="5:50" ht="13.9" customHeight="1" thickBot="1" x14ac:dyDescent="0.2"/>
    <row r="49" spans="30:47" ht="13.9" customHeight="1" x14ac:dyDescent="0.15">
      <c r="AD49" s="356" t="str">
        <f>(IF(OR(U45&lt;=AR45),"可","規定の員数を満たしていません。"))</f>
        <v>可</v>
      </c>
      <c r="AE49" s="356"/>
      <c r="AF49" s="356"/>
      <c r="AG49" s="356"/>
      <c r="AH49" s="356"/>
      <c r="AI49" s="356"/>
      <c r="AJ49" s="356"/>
      <c r="AK49" s="356"/>
      <c r="AL49" s="356"/>
      <c r="AM49" s="356"/>
      <c r="AN49" s="356"/>
      <c r="AO49" s="356"/>
      <c r="AP49" s="356"/>
      <c r="AQ49" s="356"/>
      <c r="AR49" s="356"/>
      <c r="AS49" s="356"/>
      <c r="AT49" s="356"/>
      <c r="AU49" s="356"/>
    </row>
    <row r="50" spans="30:47" ht="13.9" customHeight="1" thickBot="1" x14ac:dyDescent="0.2">
      <c r="AD50" s="356"/>
      <c r="AE50" s="356"/>
      <c r="AF50" s="356"/>
      <c r="AG50" s="356"/>
      <c r="AH50" s="356"/>
      <c r="AI50" s="356"/>
      <c r="AJ50" s="356"/>
      <c r="AK50" s="356"/>
      <c r="AL50" s="356"/>
      <c r="AM50" s="356"/>
      <c r="AN50" s="356"/>
      <c r="AO50" s="356"/>
      <c r="AP50" s="356"/>
      <c r="AQ50" s="356"/>
      <c r="AR50" s="356"/>
      <c r="AS50" s="356"/>
      <c r="AT50" s="356"/>
      <c r="AU50" s="356"/>
    </row>
    <row r="51" spans="30:47" ht="13.9" customHeight="1" x14ac:dyDescent="0.15"/>
    <row r="52" spans="30:47" ht="13.9" customHeight="1" x14ac:dyDescent="0.15"/>
    <row r="53" spans="30:47" ht="13.9" customHeight="1" x14ac:dyDescent="0.15"/>
    <row r="54" spans="30:47" ht="13.9" customHeight="1" x14ac:dyDescent="0.15"/>
    <row r="55" spans="30:47" ht="13.9" customHeight="1" x14ac:dyDescent="0.15"/>
    <row r="56" spans="30:47" ht="13.9" customHeight="1" x14ac:dyDescent="0.15"/>
    <row r="57" spans="30:4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00000000-0002-0000-1800-000000000000}">
      <formula1>$Q$3:$Q$4</formula1>
    </dataValidation>
    <dataValidation type="whole" allowBlank="1" showInputMessage="1" showErrorMessage="1" error="入力月の月日数を超過しています" sqref="J21:M21 J23:M23 J26:M26 J28:M28" xr:uid="{00000000-0002-0000-1800-000001000000}">
      <formula1>0</formula1>
      <formula2>30</formula2>
    </dataValidation>
    <dataValidation type="whole" allowBlank="1" showInputMessage="1" showErrorMessage="1" error="入力月の月日数を超過しています" sqref="J31:M31" xr:uid="{00000000-0002-0000-1800-000002000000}">
      <formula1>0</formula1>
      <formula2>29</formula2>
    </dataValidation>
    <dataValidation type="whole" allowBlank="1" showInputMessage="1" showErrorMessage="1" error="入力月の月日数を超過しています" sqref="J22:M22 J24:M25 J27:M27 J29:M30 J32:M32" xr:uid="{00000000-0002-0000-1800-000003000000}">
      <formula1>0</formula1>
      <formula2>31</formula2>
    </dataValidation>
  </dataValidations>
  <pageMargins left="0.7" right="0.7" top="0.75" bottom="0.75" header="0.3" footer="0.3"/>
  <pageSetup paperSize="9" scale="64"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BD57"/>
  <sheetViews>
    <sheetView view="pageBreakPreview" zoomScale="93" zoomScaleNormal="100" zoomScaleSheetLayoutView="93" workbookViewId="0">
      <selection activeCell="C11" sqref="C11:G11"/>
    </sheetView>
  </sheetViews>
  <sheetFormatPr defaultColWidth="8.75" defaultRowHeight="13.5" x14ac:dyDescent="0.15"/>
  <cols>
    <col min="1" max="1" width="4" style="3" customWidth="1"/>
    <col min="2" max="2" width="15.75" style="3" customWidth="1"/>
    <col min="3" max="3" width="1.625" style="3" customWidth="1"/>
    <col min="4" max="4" width="11.75" style="3" customWidth="1"/>
    <col min="5" max="56" width="1.625" style="3" customWidth="1"/>
    <col min="57" max="59" width="8" style="3" customWidth="1"/>
    <col min="60" max="16384" width="8.75" style="3"/>
  </cols>
  <sheetData>
    <row r="1" spans="2:56" ht="13.9" customHeight="1" x14ac:dyDescent="0.15">
      <c r="B1" s="3" t="s">
        <v>154</v>
      </c>
    </row>
    <row r="2" spans="2:56" ht="13.9" customHeight="1" x14ac:dyDescent="0.15">
      <c r="AP2" s="356" t="s">
        <v>363</v>
      </c>
      <c r="AQ2" s="356"/>
      <c r="AR2" s="356"/>
      <c r="AS2" s="356"/>
      <c r="AT2" s="356"/>
      <c r="AU2" s="356" t="s">
        <v>364</v>
      </c>
      <c r="AV2" s="356"/>
      <c r="AW2" s="356"/>
      <c r="AX2" s="356"/>
      <c r="AY2" s="356" t="s">
        <v>365</v>
      </c>
      <c r="AZ2" s="356"/>
      <c r="BA2" s="356"/>
      <c r="BB2" s="356"/>
      <c r="BC2" s="356" t="s">
        <v>366</v>
      </c>
      <c r="BD2" s="356"/>
    </row>
    <row r="3" spans="2:56" ht="13.9" customHeight="1" x14ac:dyDescent="0.15"/>
    <row r="4" spans="2:56" ht="13.9" customHeight="1" x14ac:dyDescent="0.15">
      <c r="Q4" s="3" t="s">
        <v>367</v>
      </c>
    </row>
    <row r="5" spans="2:56" ht="13.9" customHeight="1" x14ac:dyDescent="0.15"/>
    <row r="6" spans="2:56" ht="13.9" customHeight="1" x14ac:dyDescent="0.15">
      <c r="C6" s="3" t="s">
        <v>368</v>
      </c>
      <c r="AI6" s="3" t="s">
        <v>369</v>
      </c>
    </row>
    <row r="7" spans="2:56" ht="13.9" customHeight="1" x14ac:dyDescent="0.15">
      <c r="E7" s="356" t="s">
        <v>370</v>
      </c>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K7" s="356" t="s">
        <v>367</v>
      </c>
      <c r="AL7" s="356"/>
      <c r="AM7" s="356"/>
      <c r="AN7" s="356" t="s">
        <v>371</v>
      </c>
      <c r="AO7" s="356"/>
      <c r="AP7" s="356"/>
      <c r="AQ7" s="356"/>
      <c r="AR7" s="356"/>
      <c r="AS7" s="356"/>
      <c r="AT7" s="356"/>
      <c r="AU7" s="356"/>
      <c r="AV7" s="356"/>
      <c r="AW7" s="356"/>
      <c r="AX7" s="356"/>
      <c r="AY7" s="356"/>
    </row>
    <row r="8" spans="2:56" ht="13.9" customHeight="1" x14ac:dyDescent="0.15">
      <c r="E8" s="356" t="s">
        <v>372</v>
      </c>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c r="AK8" s="356"/>
      <c r="AL8" s="356"/>
      <c r="AM8" s="356"/>
      <c r="AN8" s="356" t="s">
        <v>373</v>
      </c>
      <c r="AO8" s="356"/>
      <c r="AP8" s="356"/>
      <c r="AQ8" s="356"/>
      <c r="AR8" s="356"/>
      <c r="AS8" s="356"/>
      <c r="AT8" s="356"/>
      <c r="AU8" s="356"/>
      <c r="AV8" s="356"/>
      <c r="AW8" s="356"/>
      <c r="AX8" s="356"/>
      <c r="AY8" s="356"/>
    </row>
    <row r="9" spans="2:56" ht="13.9" customHeight="1" x14ac:dyDescent="0.15">
      <c r="E9" s="356" t="s">
        <v>374</v>
      </c>
      <c r="F9" s="356"/>
      <c r="G9" s="356"/>
      <c r="H9" s="356"/>
      <c r="I9" s="356"/>
      <c r="J9" s="356"/>
      <c r="K9" s="356"/>
      <c r="L9" s="356"/>
      <c r="M9" s="356"/>
      <c r="N9" s="356"/>
      <c r="O9" s="356"/>
      <c r="P9" s="356"/>
      <c r="Q9" s="356"/>
      <c r="R9" s="356"/>
      <c r="S9" s="356"/>
      <c r="T9" s="356"/>
      <c r="U9" s="356"/>
      <c r="V9" s="356" t="s">
        <v>375</v>
      </c>
      <c r="W9" s="356"/>
      <c r="X9" s="356"/>
      <c r="Y9" s="356">
        <v>14</v>
      </c>
      <c r="Z9" s="356"/>
      <c r="AA9" s="356"/>
      <c r="AB9" s="356"/>
      <c r="AC9" s="356" t="s">
        <v>376</v>
      </c>
      <c r="AD9" s="356"/>
      <c r="AK9" s="3" t="s">
        <v>377</v>
      </c>
    </row>
    <row r="10" spans="2:56" ht="13.9" customHeight="1" x14ac:dyDescent="0.15">
      <c r="AK10" s="3" t="str">
        <f>IF(COUNTIF(AK6:AM8,"○")&gt;1,"いづれか１つを選択してください。","")</f>
        <v/>
      </c>
    </row>
    <row r="11" spans="2:56" ht="13.9" customHeight="1" x14ac:dyDescent="0.15">
      <c r="C11" s="3" t="s">
        <v>378</v>
      </c>
      <c r="AH11" s="3" t="s">
        <v>379</v>
      </c>
    </row>
    <row r="12" spans="2:56" ht="13.9" customHeight="1" x14ac:dyDescent="0.15">
      <c r="E12" s="356" t="s">
        <v>367</v>
      </c>
      <c r="F12" s="356"/>
      <c r="G12" s="356"/>
      <c r="H12" s="356" t="s">
        <v>380</v>
      </c>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K12" s="356" t="s">
        <v>381</v>
      </c>
      <c r="AL12" s="356"/>
      <c r="AM12" s="356"/>
      <c r="AN12" s="356"/>
      <c r="AO12" s="356"/>
      <c r="AP12" s="356"/>
      <c r="AQ12" s="356"/>
      <c r="AR12" s="356" t="s">
        <v>376</v>
      </c>
      <c r="AS12" s="356"/>
      <c r="AT12" s="356" t="s">
        <v>382</v>
      </c>
      <c r="AU12" s="356"/>
      <c r="AV12" s="356"/>
      <c r="AW12" s="356"/>
      <c r="AX12" s="356">
        <v>3</v>
      </c>
      <c r="AY12" s="356"/>
      <c r="AZ12" s="356"/>
      <c r="BA12" s="356" t="s">
        <v>376</v>
      </c>
      <c r="BB12" s="356"/>
    </row>
    <row r="13" spans="2:56" ht="13.9" customHeight="1" x14ac:dyDescent="0.15">
      <c r="E13" s="356"/>
      <c r="F13" s="356"/>
      <c r="G13" s="356"/>
      <c r="H13" s="356" t="s">
        <v>383</v>
      </c>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H13" s="3" t="str">
        <f>IF(E12="○","→","")</f>
        <v>→</v>
      </c>
      <c r="AK13" s="356" t="s">
        <v>384</v>
      </c>
      <c r="AL13" s="356"/>
      <c r="AM13" s="356"/>
      <c r="AN13" s="356"/>
      <c r="AO13" s="356"/>
      <c r="AP13" s="356"/>
      <c r="AQ13" s="356"/>
      <c r="AR13" s="356" t="s">
        <v>376</v>
      </c>
      <c r="AS13" s="356"/>
      <c r="AT13" s="356" t="s">
        <v>385</v>
      </c>
      <c r="AU13" s="356"/>
      <c r="AV13" s="356"/>
      <c r="AW13" s="356"/>
      <c r="AX13" s="356">
        <v>1</v>
      </c>
      <c r="AY13" s="356"/>
      <c r="AZ13" s="356"/>
      <c r="BA13" s="356" t="s">
        <v>376</v>
      </c>
      <c r="BB13" s="356"/>
    </row>
    <row r="14" spans="2:56" ht="13.9" customHeight="1" x14ac:dyDescent="0.15">
      <c r="E14" s="356"/>
      <c r="F14" s="356"/>
      <c r="G14" s="356"/>
      <c r="H14" s="356" t="s">
        <v>386</v>
      </c>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K14" s="356" t="s">
        <v>387</v>
      </c>
      <c r="AL14" s="356"/>
      <c r="AM14" s="356"/>
      <c r="AN14" s="356"/>
      <c r="AO14" s="356">
        <v>3</v>
      </c>
      <c r="AP14" s="356"/>
      <c r="AQ14" s="356"/>
      <c r="AR14" s="356" t="s">
        <v>376</v>
      </c>
      <c r="AS14" s="356"/>
      <c r="AT14" s="356" t="s">
        <v>388</v>
      </c>
      <c r="AU14" s="356"/>
      <c r="AV14" s="356"/>
      <c r="AW14" s="356"/>
      <c r="AX14" s="356"/>
      <c r="AY14" s="356"/>
      <c r="AZ14" s="356"/>
      <c r="BA14" s="356" t="s">
        <v>376</v>
      </c>
      <c r="BB14" s="356"/>
    </row>
    <row r="15" spans="2:56" ht="13.9" customHeight="1" x14ac:dyDescent="0.15">
      <c r="E15" s="3" t="s">
        <v>389</v>
      </c>
      <c r="AT15" s="356" t="s">
        <v>390</v>
      </c>
      <c r="AU15" s="356"/>
      <c r="AV15" s="356"/>
      <c r="AW15" s="356"/>
      <c r="AX15" s="356">
        <f>AO12+AO13+AO14+AX12+AX13+AX14</f>
        <v>7</v>
      </c>
      <c r="AY15" s="356"/>
      <c r="AZ15" s="356"/>
      <c r="BA15" s="356" t="s">
        <v>376</v>
      </c>
      <c r="BB15" s="356"/>
    </row>
    <row r="16" spans="2:56" ht="13.9" customHeight="1" x14ac:dyDescent="0.15">
      <c r="E16" s="3" t="s">
        <v>391</v>
      </c>
      <c r="AD16" s="3" t="str">
        <f>IF(OR(E13="○",E14="○"),"↓","")</f>
        <v/>
      </c>
      <c r="BB16" s="3" t="str">
        <f>IF(AND(AX15&lt;&gt;Y9,E12="○"),"「１　事業者名簿」の定員数と想定される利用者数が一致しません。","")</f>
        <v>「１　事業者名簿」の定員数と想定される利用者数が一致しません。</v>
      </c>
    </row>
    <row r="17" spans="3:50" ht="13.9" customHeight="1" x14ac:dyDescent="0.15">
      <c r="E17" s="3" t="str">
        <f>IF(COUNTIF(E12:G14,"○")&gt;1,"いずれか１つを選択してください。","")</f>
        <v/>
      </c>
    </row>
    <row r="18" spans="3:50" ht="13.9" customHeight="1" x14ac:dyDescent="0.15">
      <c r="C18" s="3" t="s">
        <v>392</v>
      </c>
    </row>
    <row r="19" spans="3:50" ht="13.9" customHeight="1" x14ac:dyDescent="0.15">
      <c r="E19" s="356"/>
      <c r="F19" s="356"/>
      <c r="G19" s="356"/>
      <c r="H19" s="356"/>
      <c r="I19" s="356"/>
      <c r="J19" s="356" t="s">
        <v>393</v>
      </c>
      <c r="K19" s="356"/>
      <c r="L19" s="356"/>
      <c r="M19" s="356"/>
      <c r="N19" s="356"/>
      <c r="O19" s="356"/>
      <c r="P19" s="356" t="s">
        <v>394</v>
      </c>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6"/>
      <c r="AW19" s="356"/>
      <c r="AX19" s="356"/>
    </row>
    <row r="20" spans="3:50" ht="13.9" customHeight="1" x14ac:dyDescent="0.15">
      <c r="E20" s="356"/>
      <c r="F20" s="356"/>
      <c r="G20" s="356"/>
      <c r="H20" s="356"/>
      <c r="I20" s="356"/>
      <c r="J20" s="356"/>
      <c r="K20" s="356"/>
      <c r="L20" s="356"/>
      <c r="M20" s="356"/>
      <c r="N20" s="356"/>
      <c r="O20" s="356"/>
      <c r="P20" s="356" t="s">
        <v>381</v>
      </c>
      <c r="Q20" s="356"/>
      <c r="R20" s="356"/>
      <c r="S20" s="356"/>
      <c r="T20" s="356"/>
      <c r="U20" s="356" t="s">
        <v>384</v>
      </c>
      <c r="V20" s="356"/>
      <c r="W20" s="356"/>
      <c r="X20" s="356"/>
      <c r="Y20" s="356"/>
      <c r="Z20" s="356" t="s">
        <v>387</v>
      </c>
      <c r="AA20" s="356"/>
      <c r="AB20" s="356"/>
      <c r="AC20" s="356"/>
      <c r="AD20" s="356"/>
      <c r="AE20" s="356" t="s">
        <v>382</v>
      </c>
      <c r="AF20" s="356"/>
      <c r="AG20" s="356"/>
      <c r="AH20" s="356"/>
      <c r="AI20" s="356"/>
      <c r="AJ20" s="356" t="s">
        <v>385</v>
      </c>
      <c r="AK20" s="356"/>
      <c r="AL20" s="356"/>
      <c r="AM20" s="356"/>
      <c r="AN20" s="356"/>
      <c r="AO20" s="356" t="s">
        <v>388</v>
      </c>
      <c r="AP20" s="356"/>
      <c r="AQ20" s="356"/>
      <c r="AR20" s="356"/>
      <c r="AS20" s="356"/>
      <c r="AT20" s="356" t="s">
        <v>395</v>
      </c>
      <c r="AU20" s="356"/>
      <c r="AV20" s="356"/>
      <c r="AW20" s="356"/>
      <c r="AX20" s="356"/>
    </row>
    <row r="21" spans="3:50" ht="13.9" customHeight="1" x14ac:dyDescent="0.15">
      <c r="E21" s="356" t="s">
        <v>396</v>
      </c>
      <c r="F21" s="356"/>
      <c r="G21" s="356"/>
      <c r="H21" s="356"/>
      <c r="I21" s="356"/>
      <c r="J21" s="356">
        <v>30</v>
      </c>
      <c r="K21" s="356"/>
      <c r="L21" s="356"/>
      <c r="M21" s="356"/>
      <c r="N21" s="356" t="s">
        <v>366</v>
      </c>
      <c r="O21" s="356"/>
      <c r="P21" s="356">
        <v>0</v>
      </c>
      <c r="Q21" s="356"/>
      <c r="R21" s="356"/>
      <c r="S21" s="356" t="s">
        <v>376</v>
      </c>
      <c r="T21" s="356"/>
      <c r="U21" s="356">
        <v>0</v>
      </c>
      <c r="V21" s="356"/>
      <c r="W21" s="356"/>
      <c r="X21" s="356" t="s">
        <v>376</v>
      </c>
      <c r="Y21" s="356"/>
      <c r="Z21" s="356">
        <v>210</v>
      </c>
      <c r="AA21" s="356"/>
      <c r="AB21" s="356"/>
      <c r="AC21" s="356" t="s">
        <v>376</v>
      </c>
      <c r="AD21" s="356"/>
      <c r="AE21" s="356">
        <v>210</v>
      </c>
      <c r="AF21" s="356"/>
      <c r="AG21" s="356"/>
      <c r="AH21" s="356" t="s">
        <v>376</v>
      </c>
      <c r="AI21" s="356"/>
      <c r="AJ21" s="356">
        <v>0</v>
      </c>
      <c r="AK21" s="356"/>
      <c r="AL21" s="356"/>
      <c r="AM21" s="356" t="s">
        <v>376</v>
      </c>
      <c r="AN21" s="356"/>
      <c r="AO21" s="356">
        <v>0</v>
      </c>
      <c r="AP21" s="356"/>
      <c r="AQ21" s="356"/>
      <c r="AR21" s="356" t="s">
        <v>376</v>
      </c>
      <c r="AS21" s="356"/>
      <c r="AT21" s="356">
        <f>P21+U21+Z21+AE21+AJ21+AO21</f>
        <v>420</v>
      </c>
      <c r="AU21" s="356"/>
      <c r="AV21" s="356"/>
      <c r="AW21" s="356" t="s">
        <v>376</v>
      </c>
      <c r="AX21" s="356"/>
    </row>
    <row r="22" spans="3:50" ht="13.9" customHeight="1" x14ac:dyDescent="0.15">
      <c r="E22" s="356" t="s">
        <v>397</v>
      </c>
      <c r="F22" s="356"/>
      <c r="G22" s="356"/>
      <c r="H22" s="356"/>
      <c r="I22" s="356"/>
      <c r="J22" s="356">
        <v>31</v>
      </c>
      <c r="K22" s="356"/>
      <c r="L22" s="356"/>
      <c r="M22" s="356"/>
      <c r="N22" s="356" t="s">
        <v>366</v>
      </c>
      <c r="O22" s="356"/>
      <c r="P22" s="356">
        <v>0</v>
      </c>
      <c r="Q22" s="356"/>
      <c r="R22" s="356"/>
      <c r="S22" s="356" t="s">
        <v>376</v>
      </c>
      <c r="T22" s="356"/>
      <c r="U22" s="356">
        <v>0</v>
      </c>
      <c r="V22" s="356"/>
      <c r="W22" s="356"/>
      <c r="X22" s="356" t="s">
        <v>376</v>
      </c>
      <c r="Y22" s="356"/>
      <c r="Z22" s="356">
        <v>210</v>
      </c>
      <c r="AA22" s="356"/>
      <c r="AB22" s="356"/>
      <c r="AC22" s="356" t="s">
        <v>376</v>
      </c>
      <c r="AD22" s="356"/>
      <c r="AE22" s="356">
        <v>210</v>
      </c>
      <c r="AF22" s="356"/>
      <c r="AG22" s="356"/>
      <c r="AH22" s="356" t="s">
        <v>376</v>
      </c>
      <c r="AI22" s="356"/>
      <c r="AJ22" s="356">
        <v>0</v>
      </c>
      <c r="AK22" s="356"/>
      <c r="AL22" s="356"/>
      <c r="AM22" s="356" t="s">
        <v>376</v>
      </c>
      <c r="AN22" s="356"/>
      <c r="AO22" s="356">
        <v>0</v>
      </c>
      <c r="AP22" s="356"/>
      <c r="AQ22" s="356"/>
      <c r="AR22" s="356" t="s">
        <v>376</v>
      </c>
      <c r="AS22" s="356"/>
      <c r="AT22" s="356">
        <f t="shared" ref="AT22:AT32" si="0">P22+U22+Z22+AE22+AJ22+AO22</f>
        <v>420</v>
      </c>
      <c r="AU22" s="356"/>
      <c r="AV22" s="356"/>
      <c r="AW22" s="356" t="s">
        <v>376</v>
      </c>
      <c r="AX22" s="356"/>
    </row>
    <row r="23" spans="3:50" ht="13.9" customHeight="1" x14ac:dyDescent="0.15">
      <c r="E23" s="356" t="s">
        <v>398</v>
      </c>
      <c r="F23" s="356"/>
      <c r="G23" s="356"/>
      <c r="H23" s="356"/>
      <c r="I23" s="356"/>
      <c r="J23" s="356">
        <v>30</v>
      </c>
      <c r="K23" s="356"/>
      <c r="L23" s="356"/>
      <c r="M23" s="356"/>
      <c r="N23" s="356" t="s">
        <v>366</v>
      </c>
      <c r="O23" s="356"/>
      <c r="P23" s="356">
        <v>0</v>
      </c>
      <c r="Q23" s="356"/>
      <c r="R23" s="356"/>
      <c r="S23" s="356" t="s">
        <v>376</v>
      </c>
      <c r="T23" s="356"/>
      <c r="U23" s="356">
        <v>0</v>
      </c>
      <c r="V23" s="356"/>
      <c r="W23" s="356"/>
      <c r="X23" s="356" t="s">
        <v>376</v>
      </c>
      <c r="Y23" s="356"/>
      <c r="Z23" s="356">
        <v>210</v>
      </c>
      <c r="AA23" s="356"/>
      <c r="AB23" s="356"/>
      <c r="AC23" s="356" t="s">
        <v>376</v>
      </c>
      <c r="AD23" s="356"/>
      <c r="AE23" s="356">
        <v>210</v>
      </c>
      <c r="AF23" s="356"/>
      <c r="AG23" s="356"/>
      <c r="AH23" s="356" t="s">
        <v>376</v>
      </c>
      <c r="AI23" s="356"/>
      <c r="AJ23" s="356">
        <v>0</v>
      </c>
      <c r="AK23" s="356"/>
      <c r="AL23" s="356"/>
      <c r="AM23" s="356" t="s">
        <v>376</v>
      </c>
      <c r="AN23" s="356"/>
      <c r="AO23" s="356">
        <v>0</v>
      </c>
      <c r="AP23" s="356"/>
      <c r="AQ23" s="356"/>
      <c r="AR23" s="356" t="s">
        <v>376</v>
      </c>
      <c r="AS23" s="356"/>
      <c r="AT23" s="356">
        <f t="shared" si="0"/>
        <v>420</v>
      </c>
      <c r="AU23" s="356"/>
      <c r="AV23" s="356"/>
      <c r="AW23" s="356" t="s">
        <v>376</v>
      </c>
      <c r="AX23" s="356"/>
    </row>
    <row r="24" spans="3:50" ht="13.9" customHeight="1" x14ac:dyDescent="0.15">
      <c r="E24" s="356" t="s">
        <v>399</v>
      </c>
      <c r="F24" s="356"/>
      <c r="G24" s="356"/>
      <c r="H24" s="356"/>
      <c r="I24" s="356"/>
      <c r="J24" s="356">
        <v>31</v>
      </c>
      <c r="K24" s="356"/>
      <c r="L24" s="356"/>
      <c r="M24" s="356"/>
      <c r="N24" s="356" t="s">
        <v>366</v>
      </c>
      <c r="O24" s="356"/>
      <c r="P24" s="356">
        <v>0</v>
      </c>
      <c r="Q24" s="356"/>
      <c r="R24" s="356"/>
      <c r="S24" s="356" t="s">
        <v>376</v>
      </c>
      <c r="T24" s="356"/>
      <c r="U24" s="356">
        <v>0</v>
      </c>
      <c r="V24" s="356"/>
      <c r="W24" s="356"/>
      <c r="X24" s="356" t="s">
        <v>376</v>
      </c>
      <c r="Y24" s="356"/>
      <c r="Z24" s="356">
        <v>210</v>
      </c>
      <c r="AA24" s="356"/>
      <c r="AB24" s="356"/>
      <c r="AC24" s="356" t="s">
        <v>376</v>
      </c>
      <c r="AD24" s="356"/>
      <c r="AE24" s="356">
        <v>210</v>
      </c>
      <c r="AF24" s="356"/>
      <c r="AG24" s="356"/>
      <c r="AH24" s="356" t="s">
        <v>376</v>
      </c>
      <c r="AI24" s="356"/>
      <c r="AJ24" s="356">
        <v>0</v>
      </c>
      <c r="AK24" s="356"/>
      <c r="AL24" s="356"/>
      <c r="AM24" s="356" t="s">
        <v>376</v>
      </c>
      <c r="AN24" s="356"/>
      <c r="AO24" s="356">
        <v>0</v>
      </c>
      <c r="AP24" s="356"/>
      <c r="AQ24" s="356"/>
      <c r="AR24" s="356" t="s">
        <v>376</v>
      </c>
      <c r="AS24" s="356"/>
      <c r="AT24" s="356">
        <f t="shared" si="0"/>
        <v>420</v>
      </c>
      <c r="AU24" s="356"/>
      <c r="AV24" s="356"/>
      <c r="AW24" s="356" t="s">
        <v>376</v>
      </c>
      <c r="AX24" s="356"/>
    </row>
    <row r="25" spans="3:50" ht="13.9" customHeight="1" x14ac:dyDescent="0.15">
      <c r="E25" s="356" t="s">
        <v>400</v>
      </c>
      <c r="F25" s="356"/>
      <c r="G25" s="356"/>
      <c r="H25" s="356"/>
      <c r="I25" s="356"/>
      <c r="J25" s="356">
        <v>30</v>
      </c>
      <c r="K25" s="356"/>
      <c r="L25" s="356"/>
      <c r="M25" s="356"/>
      <c r="N25" s="356" t="s">
        <v>366</v>
      </c>
      <c r="O25" s="356"/>
      <c r="P25" s="356">
        <v>0</v>
      </c>
      <c r="Q25" s="356"/>
      <c r="R25" s="356"/>
      <c r="S25" s="356" t="s">
        <v>376</v>
      </c>
      <c r="T25" s="356"/>
      <c r="U25" s="356">
        <v>0</v>
      </c>
      <c r="V25" s="356"/>
      <c r="W25" s="356"/>
      <c r="X25" s="356" t="s">
        <v>376</v>
      </c>
      <c r="Y25" s="356"/>
      <c r="Z25" s="356">
        <v>210</v>
      </c>
      <c r="AA25" s="356"/>
      <c r="AB25" s="356"/>
      <c r="AC25" s="356" t="s">
        <v>376</v>
      </c>
      <c r="AD25" s="356"/>
      <c r="AE25" s="356">
        <v>210</v>
      </c>
      <c r="AF25" s="356"/>
      <c r="AG25" s="356"/>
      <c r="AH25" s="356" t="s">
        <v>376</v>
      </c>
      <c r="AI25" s="356"/>
      <c r="AJ25" s="356">
        <v>0</v>
      </c>
      <c r="AK25" s="356"/>
      <c r="AL25" s="356"/>
      <c r="AM25" s="356" t="s">
        <v>376</v>
      </c>
      <c r="AN25" s="356"/>
      <c r="AO25" s="356">
        <v>0</v>
      </c>
      <c r="AP25" s="356"/>
      <c r="AQ25" s="356"/>
      <c r="AR25" s="356" t="s">
        <v>376</v>
      </c>
      <c r="AS25" s="356"/>
      <c r="AT25" s="356">
        <f t="shared" si="0"/>
        <v>420</v>
      </c>
      <c r="AU25" s="356"/>
      <c r="AV25" s="356"/>
      <c r="AW25" s="356" t="s">
        <v>376</v>
      </c>
      <c r="AX25" s="356"/>
    </row>
    <row r="26" spans="3:50" ht="13.9" customHeight="1" x14ac:dyDescent="0.15">
      <c r="E26" s="356" t="s">
        <v>401</v>
      </c>
      <c r="F26" s="356"/>
      <c r="G26" s="356"/>
      <c r="H26" s="356"/>
      <c r="I26" s="356"/>
      <c r="J26" s="356">
        <v>30</v>
      </c>
      <c r="K26" s="356"/>
      <c r="L26" s="356"/>
      <c r="M26" s="356"/>
      <c r="N26" s="356" t="s">
        <v>366</v>
      </c>
      <c r="O26" s="356"/>
      <c r="P26" s="356">
        <v>0</v>
      </c>
      <c r="Q26" s="356"/>
      <c r="R26" s="356"/>
      <c r="S26" s="356" t="s">
        <v>376</v>
      </c>
      <c r="T26" s="356"/>
      <c r="U26" s="356">
        <v>0</v>
      </c>
      <c r="V26" s="356"/>
      <c r="W26" s="356"/>
      <c r="X26" s="356" t="s">
        <v>376</v>
      </c>
      <c r="Y26" s="356"/>
      <c r="Z26" s="356">
        <v>210</v>
      </c>
      <c r="AA26" s="356"/>
      <c r="AB26" s="356"/>
      <c r="AC26" s="356" t="s">
        <v>376</v>
      </c>
      <c r="AD26" s="356"/>
      <c r="AE26" s="356">
        <v>210</v>
      </c>
      <c r="AF26" s="356"/>
      <c r="AG26" s="356"/>
      <c r="AH26" s="356" t="s">
        <v>376</v>
      </c>
      <c r="AI26" s="356"/>
      <c r="AJ26" s="356">
        <v>0</v>
      </c>
      <c r="AK26" s="356"/>
      <c r="AL26" s="356"/>
      <c r="AM26" s="356" t="s">
        <v>376</v>
      </c>
      <c r="AN26" s="356"/>
      <c r="AO26" s="356">
        <v>0</v>
      </c>
      <c r="AP26" s="356"/>
      <c r="AQ26" s="356"/>
      <c r="AR26" s="356" t="s">
        <v>376</v>
      </c>
      <c r="AS26" s="356"/>
      <c r="AT26" s="356">
        <f t="shared" si="0"/>
        <v>420</v>
      </c>
      <c r="AU26" s="356"/>
      <c r="AV26" s="356"/>
      <c r="AW26" s="356" t="s">
        <v>376</v>
      </c>
      <c r="AX26" s="356"/>
    </row>
    <row r="27" spans="3:50" ht="13.9" customHeight="1" x14ac:dyDescent="0.15">
      <c r="E27" s="356" t="s">
        <v>402</v>
      </c>
      <c r="F27" s="356"/>
      <c r="G27" s="356"/>
      <c r="H27" s="356"/>
      <c r="I27" s="356"/>
      <c r="J27" s="356">
        <v>31</v>
      </c>
      <c r="K27" s="356"/>
      <c r="L27" s="356"/>
      <c r="M27" s="356"/>
      <c r="N27" s="356" t="s">
        <v>366</v>
      </c>
      <c r="O27" s="356"/>
      <c r="P27" s="356">
        <v>0</v>
      </c>
      <c r="Q27" s="356"/>
      <c r="R27" s="356"/>
      <c r="S27" s="356" t="s">
        <v>376</v>
      </c>
      <c r="T27" s="356"/>
      <c r="U27" s="356">
        <v>0</v>
      </c>
      <c r="V27" s="356"/>
      <c r="W27" s="356"/>
      <c r="X27" s="356" t="s">
        <v>376</v>
      </c>
      <c r="Y27" s="356"/>
      <c r="Z27" s="356">
        <v>210</v>
      </c>
      <c r="AA27" s="356"/>
      <c r="AB27" s="356"/>
      <c r="AC27" s="356" t="s">
        <v>376</v>
      </c>
      <c r="AD27" s="356"/>
      <c r="AE27" s="356">
        <v>210</v>
      </c>
      <c r="AF27" s="356"/>
      <c r="AG27" s="356"/>
      <c r="AH27" s="356" t="s">
        <v>376</v>
      </c>
      <c r="AI27" s="356"/>
      <c r="AJ27" s="356">
        <v>0</v>
      </c>
      <c r="AK27" s="356"/>
      <c r="AL27" s="356"/>
      <c r="AM27" s="356" t="s">
        <v>376</v>
      </c>
      <c r="AN27" s="356"/>
      <c r="AO27" s="356">
        <v>0</v>
      </c>
      <c r="AP27" s="356"/>
      <c r="AQ27" s="356"/>
      <c r="AR27" s="356" t="s">
        <v>376</v>
      </c>
      <c r="AS27" s="356"/>
      <c r="AT27" s="356">
        <f t="shared" si="0"/>
        <v>420</v>
      </c>
      <c r="AU27" s="356"/>
      <c r="AV27" s="356"/>
      <c r="AW27" s="356" t="s">
        <v>376</v>
      </c>
      <c r="AX27" s="356"/>
    </row>
    <row r="28" spans="3:50" ht="13.9" customHeight="1" x14ac:dyDescent="0.15">
      <c r="E28" s="356" t="s">
        <v>403</v>
      </c>
      <c r="F28" s="356"/>
      <c r="G28" s="356"/>
      <c r="H28" s="356"/>
      <c r="I28" s="356"/>
      <c r="J28" s="356">
        <v>30</v>
      </c>
      <c r="K28" s="356"/>
      <c r="L28" s="356"/>
      <c r="M28" s="356"/>
      <c r="N28" s="356" t="s">
        <v>366</v>
      </c>
      <c r="O28" s="356"/>
      <c r="P28" s="356">
        <v>0</v>
      </c>
      <c r="Q28" s="356"/>
      <c r="R28" s="356"/>
      <c r="S28" s="356" t="s">
        <v>376</v>
      </c>
      <c r="T28" s="356"/>
      <c r="U28" s="356">
        <v>0</v>
      </c>
      <c r="V28" s="356"/>
      <c r="W28" s="356"/>
      <c r="X28" s="356" t="s">
        <v>376</v>
      </c>
      <c r="Y28" s="356"/>
      <c r="Z28" s="356">
        <v>210</v>
      </c>
      <c r="AA28" s="356"/>
      <c r="AB28" s="356"/>
      <c r="AC28" s="356" t="s">
        <v>376</v>
      </c>
      <c r="AD28" s="356"/>
      <c r="AE28" s="356">
        <v>210</v>
      </c>
      <c r="AF28" s="356"/>
      <c r="AG28" s="356"/>
      <c r="AH28" s="356" t="s">
        <v>376</v>
      </c>
      <c r="AI28" s="356"/>
      <c r="AJ28" s="356">
        <v>0</v>
      </c>
      <c r="AK28" s="356"/>
      <c r="AL28" s="356"/>
      <c r="AM28" s="356" t="s">
        <v>376</v>
      </c>
      <c r="AN28" s="356"/>
      <c r="AO28" s="356">
        <v>0</v>
      </c>
      <c r="AP28" s="356"/>
      <c r="AQ28" s="356"/>
      <c r="AR28" s="356" t="s">
        <v>376</v>
      </c>
      <c r="AS28" s="356"/>
      <c r="AT28" s="356">
        <f t="shared" si="0"/>
        <v>420</v>
      </c>
      <c r="AU28" s="356"/>
      <c r="AV28" s="356"/>
      <c r="AW28" s="356" t="s">
        <v>376</v>
      </c>
      <c r="AX28" s="356"/>
    </row>
    <row r="29" spans="3:50" ht="13.9" customHeight="1" x14ac:dyDescent="0.15">
      <c r="E29" s="356" t="s">
        <v>404</v>
      </c>
      <c r="F29" s="356"/>
      <c r="G29" s="356"/>
      <c r="H29" s="356"/>
      <c r="I29" s="356"/>
      <c r="J29" s="356">
        <v>31</v>
      </c>
      <c r="K29" s="356"/>
      <c r="L29" s="356"/>
      <c r="M29" s="356"/>
      <c r="N29" s="356" t="s">
        <v>366</v>
      </c>
      <c r="O29" s="356"/>
      <c r="P29" s="356">
        <v>0</v>
      </c>
      <c r="Q29" s="356"/>
      <c r="R29" s="356"/>
      <c r="S29" s="356" t="s">
        <v>376</v>
      </c>
      <c r="T29" s="356"/>
      <c r="U29" s="356">
        <v>0</v>
      </c>
      <c r="V29" s="356"/>
      <c r="W29" s="356"/>
      <c r="X29" s="356" t="s">
        <v>376</v>
      </c>
      <c r="Y29" s="356"/>
      <c r="Z29" s="356">
        <v>210</v>
      </c>
      <c r="AA29" s="356"/>
      <c r="AB29" s="356"/>
      <c r="AC29" s="356" t="s">
        <v>376</v>
      </c>
      <c r="AD29" s="356"/>
      <c r="AE29" s="356">
        <v>210</v>
      </c>
      <c r="AF29" s="356"/>
      <c r="AG29" s="356"/>
      <c r="AH29" s="356" t="s">
        <v>376</v>
      </c>
      <c r="AI29" s="356"/>
      <c r="AJ29" s="356">
        <v>0</v>
      </c>
      <c r="AK29" s="356"/>
      <c r="AL29" s="356"/>
      <c r="AM29" s="356" t="s">
        <v>376</v>
      </c>
      <c r="AN29" s="356"/>
      <c r="AO29" s="356">
        <v>0</v>
      </c>
      <c r="AP29" s="356"/>
      <c r="AQ29" s="356"/>
      <c r="AR29" s="356" t="s">
        <v>376</v>
      </c>
      <c r="AS29" s="356"/>
      <c r="AT29" s="356">
        <f t="shared" si="0"/>
        <v>420</v>
      </c>
      <c r="AU29" s="356"/>
      <c r="AV29" s="356"/>
      <c r="AW29" s="356" t="s">
        <v>376</v>
      </c>
      <c r="AX29" s="356"/>
    </row>
    <row r="30" spans="3:50" ht="13.9" customHeight="1" x14ac:dyDescent="0.15">
      <c r="E30" s="356" t="s">
        <v>405</v>
      </c>
      <c r="F30" s="356"/>
      <c r="G30" s="356"/>
      <c r="H30" s="356"/>
      <c r="I30" s="356"/>
      <c r="J30" s="356">
        <v>30</v>
      </c>
      <c r="K30" s="356"/>
      <c r="L30" s="356"/>
      <c r="M30" s="356"/>
      <c r="N30" s="356" t="s">
        <v>366</v>
      </c>
      <c r="O30" s="356"/>
      <c r="P30" s="356">
        <v>0</v>
      </c>
      <c r="Q30" s="356"/>
      <c r="R30" s="356"/>
      <c r="S30" s="356" t="s">
        <v>376</v>
      </c>
      <c r="T30" s="356"/>
      <c r="U30" s="356">
        <v>0</v>
      </c>
      <c r="V30" s="356"/>
      <c r="W30" s="356"/>
      <c r="X30" s="356" t="s">
        <v>376</v>
      </c>
      <c r="Y30" s="356"/>
      <c r="Z30" s="356">
        <v>210</v>
      </c>
      <c r="AA30" s="356"/>
      <c r="AB30" s="356"/>
      <c r="AC30" s="356" t="s">
        <v>376</v>
      </c>
      <c r="AD30" s="356"/>
      <c r="AE30" s="356">
        <v>210</v>
      </c>
      <c r="AF30" s="356"/>
      <c r="AG30" s="356"/>
      <c r="AH30" s="356" t="s">
        <v>376</v>
      </c>
      <c r="AI30" s="356"/>
      <c r="AJ30" s="356">
        <v>0</v>
      </c>
      <c r="AK30" s="356"/>
      <c r="AL30" s="356"/>
      <c r="AM30" s="356" t="s">
        <v>376</v>
      </c>
      <c r="AN30" s="356"/>
      <c r="AO30" s="356">
        <v>0</v>
      </c>
      <c r="AP30" s="356"/>
      <c r="AQ30" s="356"/>
      <c r="AR30" s="356" t="s">
        <v>376</v>
      </c>
      <c r="AS30" s="356"/>
      <c r="AT30" s="356">
        <f t="shared" si="0"/>
        <v>420</v>
      </c>
      <c r="AU30" s="356"/>
      <c r="AV30" s="356"/>
      <c r="AW30" s="356" t="s">
        <v>376</v>
      </c>
      <c r="AX30" s="356"/>
    </row>
    <row r="31" spans="3:50" ht="13.9" customHeight="1" x14ac:dyDescent="0.15">
      <c r="E31" s="356" t="s">
        <v>406</v>
      </c>
      <c r="F31" s="356"/>
      <c r="G31" s="356"/>
      <c r="H31" s="356"/>
      <c r="I31" s="356"/>
      <c r="J31" s="356">
        <v>27</v>
      </c>
      <c r="K31" s="356"/>
      <c r="L31" s="356"/>
      <c r="M31" s="356"/>
      <c r="N31" s="356" t="s">
        <v>366</v>
      </c>
      <c r="O31" s="356"/>
      <c r="P31" s="356">
        <v>0</v>
      </c>
      <c r="Q31" s="356"/>
      <c r="R31" s="356"/>
      <c r="S31" s="356" t="s">
        <v>376</v>
      </c>
      <c r="T31" s="356"/>
      <c r="U31" s="356">
        <v>0</v>
      </c>
      <c r="V31" s="356"/>
      <c r="W31" s="356"/>
      <c r="X31" s="356" t="s">
        <v>376</v>
      </c>
      <c r="Y31" s="356"/>
      <c r="Z31" s="356">
        <v>210</v>
      </c>
      <c r="AA31" s="356"/>
      <c r="AB31" s="356"/>
      <c r="AC31" s="356" t="s">
        <v>376</v>
      </c>
      <c r="AD31" s="356"/>
      <c r="AE31" s="356">
        <v>210</v>
      </c>
      <c r="AF31" s="356"/>
      <c r="AG31" s="356"/>
      <c r="AH31" s="356" t="s">
        <v>376</v>
      </c>
      <c r="AI31" s="356"/>
      <c r="AJ31" s="356">
        <v>0</v>
      </c>
      <c r="AK31" s="356"/>
      <c r="AL31" s="356"/>
      <c r="AM31" s="356" t="s">
        <v>376</v>
      </c>
      <c r="AN31" s="356"/>
      <c r="AO31" s="356">
        <v>0</v>
      </c>
      <c r="AP31" s="356"/>
      <c r="AQ31" s="356"/>
      <c r="AR31" s="356" t="s">
        <v>376</v>
      </c>
      <c r="AS31" s="356"/>
      <c r="AT31" s="356">
        <f t="shared" si="0"/>
        <v>420</v>
      </c>
      <c r="AU31" s="356"/>
      <c r="AV31" s="356"/>
      <c r="AW31" s="356" t="s">
        <v>376</v>
      </c>
      <c r="AX31" s="356"/>
    </row>
    <row r="32" spans="3:50" ht="13.9" customHeight="1" x14ac:dyDescent="0.15">
      <c r="E32" s="356" t="s">
        <v>407</v>
      </c>
      <c r="F32" s="356"/>
      <c r="G32" s="356"/>
      <c r="H32" s="356"/>
      <c r="I32" s="356"/>
      <c r="J32" s="356">
        <v>31</v>
      </c>
      <c r="K32" s="356"/>
      <c r="L32" s="356"/>
      <c r="M32" s="356"/>
      <c r="N32" s="356" t="s">
        <v>366</v>
      </c>
      <c r="O32" s="356"/>
      <c r="P32" s="356">
        <v>0</v>
      </c>
      <c r="Q32" s="356"/>
      <c r="R32" s="356"/>
      <c r="S32" s="356" t="s">
        <v>376</v>
      </c>
      <c r="T32" s="356"/>
      <c r="U32" s="356">
        <v>0</v>
      </c>
      <c r="V32" s="356"/>
      <c r="W32" s="356"/>
      <c r="X32" s="356" t="s">
        <v>376</v>
      </c>
      <c r="Y32" s="356"/>
      <c r="Z32" s="356">
        <v>210</v>
      </c>
      <c r="AA32" s="356"/>
      <c r="AB32" s="356"/>
      <c r="AC32" s="356" t="s">
        <v>376</v>
      </c>
      <c r="AD32" s="356"/>
      <c r="AE32" s="356">
        <v>210</v>
      </c>
      <c r="AF32" s="356"/>
      <c r="AG32" s="356"/>
      <c r="AH32" s="356" t="s">
        <v>376</v>
      </c>
      <c r="AI32" s="356"/>
      <c r="AJ32" s="356">
        <v>0</v>
      </c>
      <c r="AK32" s="356"/>
      <c r="AL32" s="356"/>
      <c r="AM32" s="356" t="s">
        <v>376</v>
      </c>
      <c r="AN32" s="356"/>
      <c r="AO32" s="356">
        <v>0</v>
      </c>
      <c r="AP32" s="356"/>
      <c r="AQ32" s="356"/>
      <c r="AR32" s="356" t="s">
        <v>376</v>
      </c>
      <c r="AS32" s="356"/>
      <c r="AT32" s="356">
        <f t="shared" si="0"/>
        <v>420</v>
      </c>
      <c r="AU32" s="356"/>
      <c r="AV32" s="356"/>
      <c r="AW32" s="356" t="s">
        <v>376</v>
      </c>
      <c r="AX32" s="356"/>
    </row>
    <row r="33" spans="5:50" ht="13.9" customHeight="1" x14ac:dyDescent="0.15">
      <c r="E33" s="356" t="s">
        <v>395</v>
      </c>
      <c r="F33" s="356"/>
      <c r="G33" s="356"/>
      <c r="H33" s="356"/>
      <c r="I33" s="356"/>
      <c r="J33" s="356">
        <f>SUM(J21:M32)</f>
        <v>362</v>
      </c>
      <c r="K33" s="356"/>
      <c r="L33" s="356"/>
      <c r="M33" s="356"/>
      <c r="N33" s="356" t="s">
        <v>366</v>
      </c>
      <c r="O33" s="356"/>
      <c r="P33" s="356">
        <f>SUM(P21:R32)</f>
        <v>0</v>
      </c>
      <c r="Q33" s="356"/>
      <c r="R33" s="356"/>
      <c r="S33" s="356" t="s">
        <v>376</v>
      </c>
      <c r="T33" s="356"/>
      <c r="U33" s="356">
        <f>SUM(U21:W32)</f>
        <v>0</v>
      </c>
      <c r="V33" s="356"/>
      <c r="W33" s="356"/>
      <c r="X33" s="356" t="s">
        <v>376</v>
      </c>
      <c r="Y33" s="356"/>
      <c r="Z33" s="356">
        <f>SUM(Z21:AB32)</f>
        <v>2520</v>
      </c>
      <c r="AA33" s="356"/>
      <c r="AB33" s="356"/>
      <c r="AC33" s="356" t="s">
        <v>376</v>
      </c>
      <c r="AD33" s="356"/>
      <c r="AE33" s="356">
        <f>SUM(AE21:AG32)</f>
        <v>2520</v>
      </c>
      <c r="AF33" s="356"/>
      <c r="AG33" s="356"/>
      <c r="AH33" s="356" t="s">
        <v>376</v>
      </c>
      <c r="AI33" s="356"/>
      <c r="AJ33" s="356">
        <f>SUM(AJ21:AL32)</f>
        <v>0</v>
      </c>
      <c r="AK33" s="356"/>
      <c r="AL33" s="356"/>
      <c r="AM33" s="356" t="s">
        <v>376</v>
      </c>
      <c r="AN33" s="356"/>
      <c r="AO33" s="356">
        <f>SUM(AO21:AQ32)</f>
        <v>0</v>
      </c>
      <c r="AP33" s="356"/>
      <c r="AQ33" s="356"/>
      <c r="AR33" s="356" t="s">
        <v>376</v>
      </c>
      <c r="AS33" s="356"/>
      <c r="AT33" s="356">
        <f>SUM(AT21:AV32)</f>
        <v>5040</v>
      </c>
      <c r="AU33" s="356"/>
      <c r="AV33" s="356"/>
      <c r="AW33" s="356" t="s">
        <v>376</v>
      </c>
      <c r="AX33" s="356"/>
    </row>
    <row r="34" spans="5:50" ht="13.9" customHeight="1" x14ac:dyDescent="0.15">
      <c r="E34" s="356" t="s">
        <v>408</v>
      </c>
      <c r="F34" s="356"/>
      <c r="G34" s="356"/>
      <c r="H34" s="356"/>
      <c r="I34" s="356"/>
      <c r="J34" s="356"/>
      <c r="K34" s="356"/>
      <c r="L34" s="356"/>
      <c r="M34" s="356"/>
      <c r="N34" s="356"/>
      <c r="O34" s="356"/>
      <c r="P34" s="356">
        <f>IFERROR(ROUNDUP(P33/$J$33,1),"0")</f>
        <v>0</v>
      </c>
      <c r="Q34" s="356"/>
      <c r="R34" s="356"/>
      <c r="S34" s="356" t="s">
        <v>376</v>
      </c>
      <c r="T34" s="356"/>
      <c r="U34" s="356">
        <f>IFERROR(ROUNDUP(U33/$J$33,1),"0")</f>
        <v>0</v>
      </c>
      <c r="V34" s="356"/>
      <c r="W34" s="356"/>
      <c r="X34" s="356" t="s">
        <v>376</v>
      </c>
      <c r="Y34" s="356"/>
      <c r="Z34" s="356">
        <f>IFERROR(ROUNDUP(Z33/$J$33,1),"0")</f>
        <v>7</v>
      </c>
      <c r="AA34" s="356"/>
      <c r="AB34" s="356"/>
      <c r="AC34" s="356" t="s">
        <v>376</v>
      </c>
      <c r="AD34" s="356"/>
      <c r="AE34" s="356">
        <f>IFERROR(ROUNDUP(AE33/$J$33,1),"0")</f>
        <v>7</v>
      </c>
      <c r="AF34" s="356"/>
      <c r="AG34" s="356"/>
      <c r="AH34" s="356" t="s">
        <v>376</v>
      </c>
      <c r="AI34" s="356"/>
      <c r="AJ34" s="356">
        <f>IFERROR(ROUNDUP(AJ33/$J$33,1),"0")</f>
        <v>0</v>
      </c>
      <c r="AK34" s="356"/>
      <c r="AL34" s="356"/>
      <c r="AM34" s="356" t="s">
        <v>376</v>
      </c>
      <c r="AN34" s="356"/>
      <c r="AO34" s="356">
        <f>IFERROR(ROUNDUP(AO33/$J$33,1),"0")</f>
        <v>0</v>
      </c>
      <c r="AP34" s="356"/>
      <c r="AQ34" s="356"/>
      <c r="AR34" s="356" t="s">
        <v>376</v>
      </c>
      <c r="AS34" s="356"/>
      <c r="AT34" s="356">
        <f>P34+U34+Z34+AE34+AJ34+AO34</f>
        <v>14</v>
      </c>
      <c r="AU34" s="356"/>
      <c r="AV34" s="356"/>
      <c r="AW34" s="356" t="s">
        <v>376</v>
      </c>
      <c r="AX34" s="356"/>
    </row>
    <row r="35" spans="5:50" ht="13.9" customHeight="1" x14ac:dyDescent="0.15">
      <c r="E35" s="3" t="s">
        <v>409</v>
      </c>
      <c r="AX35" s="3" t="str">
        <f>IFERROR(IF(AT34&gt;Y9,"「１　事業者名等」の定員数を超過しています。",""),"")</f>
        <v/>
      </c>
    </row>
    <row r="36" spans="5:50" ht="13.9" customHeight="1" x14ac:dyDescent="0.15">
      <c r="E36" s="3" t="s">
        <v>410</v>
      </c>
    </row>
    <row r="37" spans="5:50" ht="13.9" customHeight="1" x14ac:dyDescent="0.15">
      <c r="E37" s="3" t="s">
        <v>411</v>
      </c>
    </row>
    <row r="38" spans="5:50" ht="13.9" customHeight="1" x14ac:dyDescent="0.15">
      <c r="E38" s="3" t="s">
        <v>412</v>
      </c>
    </row>
    <row r="39" spans="5:50" ht="13.9" customHeight="1" x14ac:dyDescent="0.15">
      <c r="E39" s="3" t="s">
        <v>413</v>
      </c>
    </row>
    <row r="40" spans="5:50" ht="13.9" customHeight="1" x14ac:dyDescent="0.15">
      <c r="E40" s="3" t="s">
        <v>414</v>
      </c>
    </row>
    <row r="41" spans="5:50" ht="13.9" customHeight="1" x14ac:dyDescent="0.15"/>
    <row r="42" spans="5:50" ht="13.9" customHeight="1" x14ac:dyDescent="0.15"/>
    <row r="43" spans="5:50" ht="13.9" customHeight="1" x14ac:dyDescent="0.15">
      <c r="G43" s="3" t="s">
        <v>415</v>
      </c>
      <c r="AD43" s="3" t="s">
        <v>416</v>
      </c>
    </row>
    <row r="44" spans="5:50" ht="13.9" customHeight="1" x14ac:dyDescent="0.15">
      <c r="I44" s="356"/>
      <c r="J44" s="356"/>
      <c r="K44" s="356"/>
      <c r="L44" s="356"/>
      <c r="M44" s="356"/>
      <c r="N44" s="356"/>
      <c r="O44" s="356"/>
      <c r="P44" s="356"/>
      <c r="Q44" s="356"/>
      <c r="R44" s="356"/>
      <c r="S44" s="356"/>
      <c r="T44" s="356"/>
      <c r="U44" s="356" t="s">
        <v>417</v>
      </c>
      <c r="V44" s="356"/>
      <c r="W44" s="356"/>
      <c r="X44" s="356"/>
      <c r="Y44" s="356"/>
      <c r="Z44" s="356"/>
      <c r="AF44" s="356"/>
      <c r="AG44" s="356"/>
      <c r="AH44" s="356"/>
      <c r="AI44" s="356"/>
      <c r="AJ44" s="356"/>
      <c r="AK44" s="356"/>
      <c r="AL44" s="356"/>
      <c r="AM44" s="356"/>
      <c r="AN44" s="356"/>
      <c r="AO44" s="356"/>
      <c r="AP44" s="356"/>
      <c r="AQ44" s="356"/>
      <c r="AR44" s="356" t="s">
        <v>417</v>
      </c>
      <c r="AS44" s="356"/>
      <c r="AT44" s="356"/>
      <c r="AU44" s="356"/>
      <c r="AV44" s="356"/>
      <c r="AW44" s="356"/>
    </row>
    <row r="45" spans="5:50" ht="13.9" customHeight="1" x14ac:dyDescent="0.15">
      <c r="I45" s="356" t="s">
        <v>418</v>
      </c>
      <c r="J45" s="356"/>
      <c r="K45" s="356"/>
      <c r="L45" s="356"/>
      <c r="M45" s="356"/>
      <c r="N45" s="356"/>
      <c r="O45" s="356"/>
      <c r="P45" s="356"/>
      <c r="Q45" s="356"/>
      <c r="R45" s="356"/>
      <c r="S45" s="356"/>
      <c r="T45" s="356"/>
      <c r="U45" s="356">
        <f>IF(AND(OR(AK7="○",AK8="○"),E12="○"),ROUNDUP(AX15*0.9/7,0),IF(AND(OR(AK7="○",AK8="○"),OR(E13="○",E14="○")),ROUNDUP(AT34/7,0),""))</f>
        <v>1</v>
      </c>
      <c r="V45" s="356"/>
      <c r="W45" s="356"/>
      <c r="X45" s="356"/>
      <c r="Y45" s="356" t="s">
        <v>278</v>
      </c>
      <c r="Z45" s="356"/>
      <c r="AF45" s="356" t="s">
        <v>418</v>
      </c>
      <c r="AG45" s="356"/>
      <c r="AH45" s="356"/>
      <c r="AI45" s="356"/>
      <c r="AJ45" s="356"/>
      <c r="AK45" s="356"/>
      <c r="AL45" s="356"/>
      <c r="AM45" s="356"/>
      <c r="AN45" s="356"/>
      <c r="AO45" s="356"/>
      <c r="AP45" s="356"/>
      <c r="AQ45" s="356"/>
      <c r="AR45" s="356">
        <v>2</v>
      </c>
      <c r="AS45" s="356"/>
      <c r="AT45" s="356"/>
      <c r="AU45" s="356"/>
      <c r="AV45" s="356" t="s">
        <v>278</v>
      </c>
      <c r="AW45" s="356"/>
    </row>
    <row r="46" spans="5:50" ht="13.9" customHeight="1" x14ac:dyDescent="0.15"/>
    <row r="47" spans="5:50" ht="13.9" customHeight="1" x14ac:dyDescent="0.15">
      <c r="G47" s="3" t="s">
        <v>419</v>
      </c>
    </row>
    <row r="48" spans="5:50" ht="13.9" customHeight="1" thickBot="1" x14ac:dyDescent="0.2"/>
    <row r="49" spans="30:47" ht="13.9" customHeight="1" x14ac:dyDescent="0.15">
      <c r="AD49" s="356" t="str">
        <f>(IF(OR(U45&lt;=AR45),"可","規定の員数を満たしていません。"))</f>
        <v>可</v>
      </c>
      <c r="AE49" s="356"/>
      <c r="AF49" s="356"/>
      <c r="AG49" s="356"/>
      <c r="AH49" s="356"/>
      <c r="AI49" s="356"/>
      <c r="AJ49" s="356"/>
      <c r="AK49" s="356"/>
      <c r="AL49" s="356"/>
      <c r="AM49" s="356"/>
      <c r="AN49" s="356"/>
      <c r="AO49" s="356"/>
      <c r="AP49" s="356"/>
      <c r="AQ49" s="356"/>
      <c r="AR49" s="356"/>
      <c r="AS49" s="356"/>
      <c r="AT49" s="356"/>
      <c r="AU49" s="356"/>
    </row>
    <row r="50" spans="30:47" ht="13.9" customHeight="1" thickBot="1" x14ac:dyDescent="0.2">
      <c r="AD50" s="356"/>
      <c r="AE50" s="356"/>
      <c r="AF50" s="356"/>
      <c r="AG50" s="356"/>
      <c r="AH50" s="356"/>
      <c r="AI50" s="356"/>
      <c r="AJ50" s="356"/>
      <c r="AK50" s="356"/>
      <c r="AL50" s="356"/>
      <c r="AM50" s="356"/>
      <c r="AN50" s="356"/>
      <c r="AO50" s="356"/>
      <c r="AP50" s="356"/>
      <c r="AQ50" s="356"/>
      <c r="AR50" s="356"/>
      <c r="AS50" s="356"/>
      <c r="AT50" s="356"/>
      <c r="AU50" s="356"/>
    </row>
    <row r="51" spans="30:47" ht="13.9" customHeight="1" x14ac:dyDescent="0.15"/>
    <row r="52" spans="30:47" ht="13.9" customHeight="1" x14ac:dyDescent="0.15"/>
    <row r="53" spans="30:47" ht="13.9" customHeight="1" x14ac:dyDescent="0.15"/>
    <row r="54" spans="30:47" ht="13.9" customHeight="1" x14ac:dyDescent="0.15"/>
    <row r="55" spans="30:47" ht="13.9" customHeight="1" x14ac:dyDescent="0.15"/>
    <row r="56" spans="30:47" ht="13.9" customHeight="1" x14ac:dyDescent="0.15"/>
    <row r="57" spans="30:4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00000000-0002-0000-1900-000000000000}">
      <formula1>0</formula1>
      <formula2>31</formula2>
    </dataValidation>
    <dataValidation type="whole" allowBlank="1" showInputMessage="1" showErrorMessage="1" error="入力月の月日数を超過しています" sqref="J31:M31" xr:uid="{00000000-0002-0000-1900-000001000000}">
      <formula1>0</formula1>
      <formula2>29</formula2>
    </dataValidation>
    <dataValidation type="whole" allowBlank="1" showInputMessage="1" showErrorMessage="1" error="入力月の月日数を超過しています" sqref="J21:M21 J23:M23 J26:M26 J28:M28" xr:uid="{00000000-0002-0000-1900-000002000000}">
      <formula1>0</formula1>
      <formula2>30</formula2>
    </dataValidation>
    <dataValidation type="list" allowBlank="1" showInputMessage="1" showErrorMessage="1" sqref="E12:G14 AH10 AK7:AM8" xr:uid="{00000000-0002-0000-1900-000003000000}">
      <formula1>$Q$3:$Q$4</formula1>
    </dataValidation>
  </dataValidations>
  <pageMargins left="0.7" right="0.7" top="0.75" bottom="0.75" header="0.3" footer="0.3"/>
  <pageSetup paperSize="9" scale="47"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L35"/>
  <sheetViews>
    <sheetView view="pageBreakPreview" topLeftCell="A13" zoomScale="69" zoomScaleNormal="70" zoomScaleSheetLayoutView="93" workbookViewId="0">
      <selection activeCell="B21" sqref="B21:R22"/>
    </sheetView>
  </sheetViews>
  <sheetFormatPr defaultColWidth="8.75" defaultRowHeight="13.5" x14ac:dyDescent="0.15"/>
  <cols>
    <col min="1" max="1" width="4" style="3" customWidth="1"/>
    <col min="2" max="2" width="15.75" style="3" customWidth="1"/>
    <col min="3" max="3" width="2.75" style="3" customWidth="1"/>
    <col min="4" max="4" width="11.75" style="3" customWidth="1"/>
    <col min="5" max="38" width="2.75" style="3" customWidth="1"/>
    <col min="39" max="16384" width="8.75" style="3"/>
  </cols>
  <sheetData>
    <row r="1" spans="2:38" x14ac:dyDescent="0.15">
      <c r="B1" s="3" t="s">
        <v>154</v>
      </c>
    </row>
    <row r="3" spans="2:38" ht="17.25" x14ac:dyDescent="0.15">
      <c r="B3" s="859" t="s">
        <v>420</v>
      </c>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859"/>
      <c r="AJ3" s="859"/>
      <c r="AK3" s="859"/>
      <c r="AL3" s="859"/>
    </row>
    <row r="5" spans="2:38" ht="36.75" customHeight="1" x14ac:dyDescent="0.15">
      <c r="B5" s="860" t="s">
        <v>421</v>
      </c>
      <c r="C5" s="860"/>
      <c r="D5" s="860"/>
      <c r="E5" s="860"/>
      <c r="F5" s="860"/>
      <c r="G5" s="860"/>
      <c r="H5" s="860"/>
      <c r="I5" s="860"/>
      <c r="J5" s="860"/>
      <c r="K5" s="860"/>
      <c r="L5" s="853"/>
      <c r="M5" s="853"/>
      <c r="N5" s="853"/>
      <c r="O5" s="853"/>
      <c r="P5" s="853"/>
      <c r="Q5" s="853"/>
      <c r="R5" s="853"/>
      <c r="S5" s="853"/>
      <c r="T5" s="853"/>
      <c r="U5" s="853"/>
      <c r="V5" s="853"/>
      <c r="W5" s="853"/>
      <c r="X5" s="853"/>
      <c r="Y5" s="853"/>
      <c r="Z5" s="853"/>
      <c r="AA5" s="853"/>
      <c r="AB5" s="853"/>
      <c r="AC5" s="853"/>
      <c r="AD5" s="853"/>
      <c r="AE5" s="853"/>
      <c r="AF5" s="853"/>
      <c r="AG5" s="853"/>
      <c r="AH5" s="853"/>
      <c r="AI5" s="853"/>
      <c r="AJ5" s="853"/>
      <c r="AK5" s="853"/>
      <c r="AL5" s="853"/>
    </row>
    <row r="6" spans="2:38" ht="36.75" customHeight="1" x14ac:dyDescent="0.15">
      <c r="B6" s="860" t="s">
        <v>422</v>
      </c>
      <c r="C6" s="860"/>
      <c r="D6" s="860"/>
      <c r="E6" s="860"/>
      <c r="F6" s="860"/>
      <c r="G6" s="860"/>
      <c r="H6" s="860"/>
      <c r="I6" s="860"/>
      <c r="J6" s="860"/>
      <c r="K6" s="860"/>
      <c r="L6" s="861"/>
      <c r="M6" s="861"/>
      <c r="N6" s="861"/>
      <c r="O6" s="861"/>
      <c r="P6" s="861"/>
      <c r="Q6" s="861"/>
      <c r="R6" s="861"/>
      <c r="S6" s="861"/>
      <c r="T6" s="861"/>
      <c r="U6" s="861"/>
      <c r="V6" s="861"/>
      <c r="W6" s="861"/>
      <c r="X6" s="861"/>
      <c r="Y6" s="861"/>
      <c r="Z6" s="861"/>
      <c r="AA6" s="862" t="s">
        <v>423</v>
      </c>
      <c r="AB6" s="862"/>
      <c r="AC6" s="862"/>
      <c r="AD6" s="862"/>
      <c r="AE6" s="862"/>
      <c r="AF6" s="862"/>
      <c r="AG6" s="862"/>
      <c r="AH6" s="862"/>
      <c r="AI6" s="863" t="s">
        <v>424</v>
      </c>
      <c r="AJ6" s="863"/>
      <c r="AK6" s="863"/>
      <c r="AL6" s="863"/>
    </row>
    <row r="7" spans="2:38" ht="36.75" customHeight="1" x14ac:dyDescent="0.15">
      <c r="B7" s="852" t="s">
        <v>425</v>
      </c>
      <c r="C7" s="852"/>
      <c r="D7" s="852"/>
      <c r="E7" s="852"/>
      <c r="F7" s="852"/>
      <c r="G7" s="852"/>
      <c r="H7" s="852"/>
      <c r="I7" s="852"/>
      <c r="J7" s="852"/>
      <c r="K7" s="852"/>
      <c r="L7" s="853" t="s">
        <v>426</v>
      </c>
      <c r="M7" s="853"/>
      <c r="N7" s="853"/>
      <c r="O7" s="853"/>
      <c r="P7" s="853"/>
      <c r="Q7" s="853"/>
      <c r="R7" s="853"/>
      <c r="S7" s="853"/>
      <c r="T7" s="853"/>
      <c r="U7" s="853"/>
      <c r="V7" s="853"/>
      <c r="W7" s="853"/>
      <c r="X7" s="853"/>
      <c r="Y7" s="853"/>
      <c r="Z7" s="853"/>
      <c r="AA7" s="853"/>
      <c r="AB7" s="853"/>
      <c r="AC7" s="853"/>
      <c r="AD7" s="853"/>
      <c r="AE7" s="853"/>
      <c r="AF7" s="853"/>
      <c r="AG7" s="853"/>
      <c r="AH7" s="853"/>
      <c r="AI7" s="853"/>
      <c r="AJ7" s="853"/>
      <c r="AK7" s="853"/>
      <c r="AL7" s="853"/>
    </row>
    <row r="8" spans="2:38" ht="14.25" thickBot="1" x14ac:dyDescent="0.2"/>
    <row r="9" spans="2:38" ht="34.5" customHeight="1" x14ac:dyDescent="0.15">
      <c r="B9" s="818" t="s">
        <v>427</v>
      </c>
      <c r="C9" s="819"/>
      <c r="D9" s="819"/>
      <c r="E9" s="819"/>
      <c r="F9" s="819"/>
      <c r="G9" s="819"/>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20"/>
    </row>
    <row r="10" spans="2:38" ht="34.5" customHeight="1" x14ac:dyDescent="0.15">
      <c r="B10" s="854" t="s">
        <v>428</v>
      </c>
      <c r="C10" s="855"/>
      <c r="D10" s="855"/>
      <c r="E10" s="855"/>
      <c r="F10" s="855"/>
      <c r="G10" s="855"/>
      <c r="H10" s="855"/>
      <c r="I10" s="855"/>
      <c r="J10" s="855"/>
      <c r="K10" s="855"/>
      <c r="L10" s="855"/>
      <c r="M10" s="855"/>
      <c r="N10" s="855"/>
      <c r="O10" s="855"/>
      <c r="P10" s="855"/>
      <c r="Q10" s="855"/>
      <c r="R10" s="855"/>
      <c r="S10" s="856"/>
      <c r="T10" s="856"/>
      <c r="U10" s="856"/>
      <c r="V10" s="856"/>
      <c r="W10" s="856"/>
      <c r="X10" s="856"/>
      <c r="Y10" s="856"/>
      <c r="Z10" s="856"/>
      <c r="AA10" s="856"/>
      <c r="AB10" s="856"/>
      <c r="AC10" s="856"/>
      <c r="AD10" s="856"/>
      <c r="AE10" s="338" t="s">
        <v>429</v>
      </c>
      <c r="AF10" s="338"/>
      <c r="AG10" s="857"/>
      <c r="AH10" s="857"/>
      <c r="AI10" s="857"/>
      <c r="AJ10" s="857"/>
      <c r="AK10" s="857"/>
      <c r="AL10" s="858"/>
    </row>
    <row r="11" spans="2:38" ht="34.5" customHeight="1" thickBot="1" x14ac:dyDescent="0.2">
      <c r="B11" s="885"/>
      <c r="C11" s="837" t="s">
        <v>430</v>
      </c>
      <c r="D11" s="837"/>
      <c r="E11" s="837"/>
      <c r="F11" s="837"/>
      <c r="G11" s="837"/>
      <c r="H11" s="837"/>
      <c r="I11" s="837"/>
      <c r="J11" s="837"/>
      <c r="K11" s="837"/>
      <c r="L11" s="837"/>
      <c r="M11" s="837"/>
      <c r="N11" s="837"/>
      <c r="O11" s="837"/>
      <c r="P11" s="837"/>
      <c r="Q11" s="837"/>
      <c r="R11" s="837"/>
      <c r="S11" s="838">
        <v>0</v>
      </c>
      <c r="T11" s="838"/>
      <c r="U11" s="838"/>
      <c r="V11" s="838"/>
      <c r="W11" s="838"/>
      <c r="X11" s="838"/>
      <c r="Y11" s="838"/>
      <c r="Z11" s="838"/>
      <c r="AA11" s="838"/>
      <c r="AB11" s="838"/>
      <c r="AC11" s="838"/>
      <c r="AD11" s="838"/>
      <c r="AE11" s="337" t="s">
        <v>429</v>
      </c>
      <c r="AF11" s="337"/>
      <c r="AG11" s="839"/>
      <c r="AH11" s="839"/>
      <c r="AI11" s="839"/>
      <c r="AJ11" s="839"/>
      <c r="AK11" s="839"/>
      <c r="AL11" s="840"/>
    </row>
    <row r="12" spans="2:38" ht="34.5" customHeight="1" thickTop="1" x14ac:dyDescent="0.15">
      <c r="B12" s="841" t="s">
        <v>431</v>
      </c>
      <c r="C12" s="842"/>
      <c r="D12" s="842"/>
      <c r="E12" s="842"/>
      <c r="F12" s="842"/>
      <c r="G12" s="842"/>
      <c r="H12" s="842"/>
      <c r="I12" s="842"/>
      <c r="J12" s="842"/>
      <c r="K12" s="842"/>
      <c r="L12" s="842"/>
      <c r="M12" s="842"/>
      <c r="N12" s="842"/>
      <c r="O12" s="842"/>
      <c r="P12" s="842"/>
      <c r="Q12" s="842"/>
      <c r="R12" s="842"/>
      <c r="S12" s="843" t="e">
        <v>#DIV/0!</v>
      </c>
      <c r="T12" s="843"/>
      <c r="U12" s="843"/>
      <c r="V12" s="843"/>
      <c r="W12" s="843"/>
      <c r="X12" s="843"/>
      <c r="Y12" s="843"/>
      <c r="Z12" s="843"/>
      <c r="AA12" s="843"/>
      <c r="AB12" s="843"/>
      <c r="AC12" s="843"/>
      <c r="AD12" s="843"/>
      <c r="AE12" s="330" t="s">
        <v>429</v>
      </c>
      <c r="AF12" s="330"/>
      <c r="AG12" s="844" t="s">
        <v>432</v>
      </c>
      <c r="AH12" s="844"/>
      <c r="AI12" s="844"/>
      <c r="AJ12" s="844"/>
      <c r="AK12" s="844"/>
      <c r="AL12" s="845"/>
    </row>
    <row r="13" spans="2:38" ht="34.5" customHeight="1" x14ac:dyDescent="0.15">
      <c r="B13" s="846" t="s">
        <v>433</v>
      </c>
      <c r="C13" s="847"/>
      <c r="D13" s="847"/>
      <c r="E13" s="847"/>
      <c r="F13" s="847"/>
      <c r="G13" s="847"/>
      <c r="H13" s="847"/>
      <c r="I13" s="847"/>
      <c r="J13" s="847"/>
      <c r="K13" s="847"/>
      <c r="L13" s="847"/>
      <c r="M13" s="847"/>
      <c r="N13" s="847"/>
      <c r="O13" s="847"/>
      <c r="P13" s="847"/>
      <c r="Q13" s="847"/>
      <c r="R13" s="847"/>
      <c r="S13" s="847"/>
      <c r="T13" s="847"/>
      <c r="U13" s="847"/>
      <c r="V13" s="847"/>
      <c r="W13" s="847"/>
      <c r="X13" s="847"/>
      <c r="Y13" s="847"/>
      <c r="Z13" s="847"/>
      <c r="AA13" s="847"/>
      <c r="AB13" s="847"/>
      <c r="AC13" s="847"/>
      <c r="AD13" s="847"/>
      <c r="AE13" s="847"/>
      <c r="AF13" s="848"/>
      <c r="AG13" s="886"/>
      <c r="AH13" s="886"/>
      <c r="AI13" s="886"/>
      <c r="AJ13" s="886"/>
      <c r="AK13" s="886"/>
      <c r="AL13" s="887"/>
    </row>
    <row r="14" spans="2:38" ht="34.5" customHeight="1" thickBot="1" x14ac:dyDescent="0.2">
      <c r="B14" s="849" t="s">
        <v>434</v>
      </c>
      <c r="C14" s="850"/>
      <c r="D14" s="850"/>
      <c r="E14" s="850"/>
      <c r="F14" s="850"/>
      <c r="G14" s="850"/>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1"/>
      <c r="AG14" s="888"/>
      <c r="AH14" s="888"/>
      <c r="AI14" s="888"/>
      <c r="AJ14" s="888"/>
      <c r="AK14" s="888"/>
      <c r="AL14" s="889"/>
    </row>
    <row r="15" spans="2:38" ht="14.25" thickBot="1" x14ac:dyDescent="0.2"/>
    <row r="16" spans="2:38" ht="33" customHeight="1" x14ac:dyDescent="0.15">
      <c r="B16" s="818" t="s">
        <v>435</v>
      </c>
      <c r="C16" s="819"/>
      <c r="D16" s="819"/>
      <c r="E16" s="819"/>
      <c r="F16" s="819"/>
      <c r="G16" s="819"/>
      <c r="H16" s="819"/>
      <c r="I16" s="819"/>
      <c r="J16" s="819"/>
      <c r="K16" s="819"/>
      <c r="L16" s="819"/>
      <c r="M16" s="819"/>
      <c r="N16" s="819"/>
      <c r="O16" s="819"/>
      <c r="P16" s="819"/>
      <c r="Q16" s="819"/>
      <c r="R16" s="819"/>
      <c r="S16" s="819"/>
      <c r="T16" s="819"/>
      <c r="U16" s="819"/>
      <c r="V16" s="819"/>
      <c r="W16" s="819"/>
      <c r="X16" s="819"/>
      <c r="Y16" s="819"/>
      <c r="Z16" s="819"/>
      <c r="AA16" s="819"/>
      <c r="AB16" s="819"/>
      <c r="AC16" s="819"/>
      <c r="AD16" s="819"/>
      <c r="AE16" s="819"/>
      <c r="AF16" s="819"/>
      <c r="AG16" s="819"/>
      <c r="AH16" s="819"/>
      <c r="AI16" s="819"/>
      <c r="AJ16" s="819"/>
      <c r="AK16" s="819"/>
      <c r="AL16" s="820"/>
    </row>
    <row r="17" spans="2:38" ht="33" customHeight="1" thickBot="1" x14ac:dyDescent="0.2">
      <c r="B17" s="832" t="s">
        <v>436</v>
      </c>
      <c r="C17" s="833"/>
      <c r="D17" s="833"/>
      <c r="E17" s="833"/>
      <c r="F17" s="833"/>
      <c r="G17" s="833"/>
      <c r="H17" s="833"/>
      <c r="I17" s="833"/>
      <c r="J17" s="833"/>
      <c r="K17" s="833"/>
      <c r="L17" s="833"/>
      <c r="M17" s="833"/>
      <c r="N17" s="833"/>
      <c r="O17" s="833"/>
      <c r="P17" s="833"/>
      <c r="Q17" s="833"/>
      <c r="R17" s="833"/>
      <c r="S17" s="834">
        <v>0</v>
      </c>
      <c r="T17" s="834"/>
      <c r="U17" s="834"/>
      <c r="V17" s="834"/>
      <c r="W17" s="834"/>
      <c r="X17" s="834"/>
      <c r="Y17" s="834"/>
      <c r="Z17" s="834"/>
      <c r="AA17" s="834"/>
      <c r="AB17" s="834"/>
      <c r="AC17" s="834"/>
      <c r="AD17" s="834"/>
      <c r="AE17" s="339" t="s">
        <v>429</v>
      </c>
      <c r="AF17" s="339"/>
      <c r="AG17" s="835"/>
      <c r="AH17" s="835"/>
      <c r="AI17" s="835"/>
      <c r="AJ17" s="835"/>
      <c r="AK17" s="835"/>
      <c r="AL17" s="836"/>
    </row>
    <row r="18" spans="2:38" ht="33" customHeight="1" thickTop="1" thickBot="1" x14ac:dyDescent="0.2">
      <c r="B18" s="813" t="s">
        <v>437</v>
      </c>
      <c r="C18" s="814"/>
      <c r="D18" s="814"/>
      <c r="E18" s="814"/>
      <c r="F18" s="814"/>
      <c r="G18" s="814"/>
      <c r="H18" s="814"/>
      <c r="I18" s="814"/>
      <c r="J18" s="814"/>
      <c r="K18" s="814"/>
      <c r="L18" s="814"/>
      <c r="M18" s="814"/>
      <c r="N18" s="814"/>
      <c r="O18" s="814"/>
      <c r="P18" s="814"/>
      <c r="Q18" s="814"/>
      <c r="R18" s="814"/>
      <c r="S18" s="815"/>
      <c r="T18" s="815"/>
      <c r="U18" s="815"/>
      <c r="V18" s="815"/>
      <c r="W18" s="815"/>
      <c r="X18" s="815"/>
      <c r="Y18" s="815"/>
      <c r="Z18" s="815"/>
      <c r="AA18" s="815"/>
      <c r="AB18" s="815"/>
      <c r="AC18" s="815"/>
      <c r="AD18" s="815"/>
      <c r="AE18" s="340" t="s">
        <v>429</v>
      </c>
      <c r="AF18" s="340"/>
      <c r="AG18" s="816" t="s">
        <v>438</v>
      </c>
      <c r="AH18" s="816"/>
      <c r="AI18" s="816"/>
      <c r="AJ18" s="816"/>
      <c r="AK18" s="816"/>
      <c r="AL18" s="817"/>
    </row>
    <row r="19" spans="2:38" ht="14.25" thickBot="1" x14ac:dyDescent="0.2"/>
    <row r="20" spans="2:38" ht="26.25" customHeight="1" thickBot="1" x14ac:dyDescent="0.2">
      <c r="B20" s="818" t="s">
        <v>439</v>
      </c>
      <c r="C20" s="819"/>
      <c r="D20" s="819"/>
      <c r="E20" s="819"/>
      <c r="F20" s="819"/>
      <c r="G20" s="819"/>
      <c r="H20" s="819"/>
      <c r="I20" s="819"/>
      <c r="J20" s="819"/>
      <c r="K20" s="819"/>
      <c r="L20" s="819"/>
      <c r="M20" s="819"/>
      <c r="N20" s="819"/>
      <c r="O20" s="819"/>
      <c r="P20" s="819"/>
      <c r="Q20" s="819"/>
      <c r="R20" s="819"/>
      <c r="S20" s="819"/>
      <c r="T20" s="819"/>
      <c r="U20" s="819"/>
      <c r="V20" s="819"/>
      <c r="W20" s="819"/>
      <c r="X20" s="819"/>
      <c r="Y20" s="819"/>
      <c r="Z20" s="819"/>
      <c r="AA20" s="819"/>
      <c r="AB20" s="819"/>
      <c r="AC20" s="819"/>
      <c r="AD20" s="819"/>
      <c r="AE20" s="819"/>
      <c r="AF20" s="819"/>
      <c r="AG20" s="819"/>
      <c r="AH20" s="819"/>
      <c r="AI20" s="819"/>
      <c r="AJ20" s="819"/>
      <c r="AK20" s="819"/>
      <c r="AL20" s="820"/>
    </row>
    <row r="21" spans="2:38" ht="26.25" customHeight="1" x14ac:dyDescent="0.15">
      <c r="B21" s="821" t="s">
        <v>440</v>
      </c>
      <c r="C21" s="822"/>
      <c r="D21" s="822"/>
      <c r="E21" s="822"/>
      <c r="F21" s="822"/>
      <c r="G21" s="822"/>
      <c r="H21" s="822"/>
      <c r="I21" s="822"/>
      <c r="J21" s="822"/>
      <c r="K21" s="822"/>
      <c r="L21" s="822"/>
      <c r="M21" s="822"/>
      <c r="N21" s="822"/>
      <c r="O21" s="822"/>
      <c r="P21" s="822"/>
      <c r="Q21" s="822"/>
      <c r="R21" s="823"/>
      <c r="S21" s="826" t="s">
        <v>441</v>
      </c>
      <c r="T21" s="822"/>
      <c r="U21" s="822"/>
      <c r="V21" s="822"/>
      <c r="W21" s="822"/>
      <c r="X21" s="822"/>
      <c r="Y21" s="822"/>
      <c r="Z21" s="822"/>
      <c r="AA21" s="822"/>
      <c r="AB21" s="822"/>
      <c r="AC21" s="822"/>
      <c r="AD21" s="822"/>
      <c r="AE21" s="822"/>
      <c r="AF21" s="822"/>
      <c r="AG21" s="822"/>
      <c r="AH21" s="822"/>
      <c r="AI21" s="827"/>
      <c r="AJ21" s="827"/>
      <c r="AK21" s="827"/>
      <c r="AL21" s="828"/>
    </row>
    <row r="22" spans="2:38" ht="55.5" customHeight="1" x14ac:dyDescent="0.15">
      <c r="B22" s="824"/>
      <c r="C22" s="825"/>
      <c r="D22" s="825"/>
      <c r="E22" s="825"/>
      <c r="F22" s="825"/>
      <c r="G22" s="825"/>
      <c r="H22" s="825"/>
      <c r="I22" s="825"/>
      <c r="J22" s="825"/>
      <c r="K22" s="825"/>
      <c r="L22" s="825"/>
      <c r="M22" s="825"/>
      <c r="N22" s="825"/>
      <c r="O22" s="825"/>
      <c r="P22" s="825"/>
      <c r="Q22" s="825"/>
      <c r="R22" s="825"/>
      <c r="S22" s="829" t="s">
        <v>442</v>
      </c>
      <c r="T22" s="829"/>
      <c r="U22" s="829"/>
      <c r="V22" s="829"/>
      <c r="W22" s="829"/>
      <c r="X22" s="829"/>
      <c r="Y22" s="829"/>
      <c r="Z22" s="829"/>
      <c r="AA22" s="829"/>
      <c r="AB22" s="829"/>
      <c r="AC22" s="829"/>
      <c r="AD22" s="829"/>
      <c r="AE22" s="829"/>
      <c r="AF22" s="829" t="s">
        <v>113</v>
      </c>
      <c r="AG22" s="829"/>
      <c r="AH22" s="829"/>
      <c r="AI22" s="830" t="s">
        <v>443</v>
      </c>
      <c r="AJ22" s="830"/>
      <c r="AK22" s="830"/>
      <c r="AL22" s="831"/>
    </row>
    <row r="23" spans="2:38" ht="26.25" customHeight="1" x14ac:dyDescent="0.15">
      <c r="B23" s="885">
        <v>1</v>
      </c>
      <c r="C23" s="799"/>
      <c r="D23" s="799"/>
      <c r="E23" s="799"/>
      <c r="F23" s="799"/>
      <c r="G23" s="799"/>
      <c r="H23" s="799"/>
      <c r="I23" s="799"/>
      <c r="J23" s="799"/>
      <c r="K23" s="799"/>
      <c r="L23" s="799"/>
      <c r="M23" s="799"/>
      <c r="N23" s="799"/>
      <c r="O23" s="799"/>
      <c r="P23" s="799"/>
      <c r="Q23" s="799"/>
      <c r="R23" s="799"/>
      <c r="S23" s="799"/>
      <c r="T23" s="799"/>
      <c r="U23" s="799"/>
      <c r="V23" s="799"/>
      <c r="W23" s="799"/>
      <c r="X23" s="799"/>
      <c r="Y23" s="799"/>
      <c r="Z23" s="799"/>
      <c r="AA23" s="799"/>
      <c r="AB23" s="799"/>
      <c r="AC23" s="799"/>
      <c r="AD23" s="799"/>
      <c r="AE23" s="799"/>
      <c r="AF23" s="799"/>
      <c r="AG23" s="799"/>
      <c r="AH23" s="330" t="s">
        <v>115</v>
      </c>
      <c r="AI23" s="799"/>
      <c r="AJ23" s="799"/>
      <c r="AK23" s="799"/>
      <c r="AL23" s="800"/>
    </row>
    <row r="24" spans="2:38" ht="26.25" customHeight="1" x14ac:dyDescent="0.15">
      <c r="B24" s="885">
        <v>2</v>
      </c>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330" t="s">
        <v>115</v>
      </c>
      <c r="AI24" s="799"/>
      <c r="AJ24" s="799"/>
      <c r="AK24" s="799"/>
      <c r="AL24" s="800"/>
    </row>
    <row r="25" spans="2:38" ht="26.25" customHeight="1" x14ac:dyDescent="0.15">
      <c r="B25" s="885">
        <v>3</v>
      </c>
      <c r="C25" s="799"/>
      <c r="D25" s="799"/>
      <c r="E25" s="799"/>
      <c r="F25" s="799"/>
      <c r="G25" s="799"/>
      <c r="H25" s="799"/>
      <c r="I25" s="799"/>
      <c r="J25" s="799"/>
      <c r="K25" s="799"/>
      <c r="L25" s="799"/>
      <c r="M25" s="799"/>
      <c r="N25" s="799"/>
      <c r="O25" s="799"/>
      <c r="P25" s="799"/>
      <c r="Q25" s="799"/>
      <c r="R25" s="799"/>
      <c r="S25" s="799"/>
      <c r="T25" s="799"/>
      <c r="U25" s="799"/>
      <c r="V25" s="799"/>
      <c r="W25" s="799"/>
      <c r="X25" s="799"/>
      <c r="Y25" s="799"/>
      <c r="Z25" s="799"/>
      <c r="AA25" s="799"/>
      <c r="AB25" s="799"/>
      <c r="AC25" s="799"/>
      <c r="AD25" s="799"/>
      <c r="AE25" s="799"/>
      <c r="AF25" s="799"/>
      <c r="AG25" s="799"/>
      <c r="AH25" s="330" t="s">
        <v>115</v>
      </c>
      <c r="AI25" s="799"/>
      <c r="AJ25" s="799"/>
      <c r="AK25" s="799"/>
      <c r="AL25" s="800"/>
    </row>
    <row r="26" spans="2:38" ht="26.25" customHeight="1" thickBot="1" x14ac:dyDescent="0.2">
      <c r="B26" s="885">
        <v>4</v>
      </c>
      <c r="C26" s="801"/>
      <c r="D26" s="801"/>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801"/>
      <c r="AE26" s="801"/>
      <c r="AF26" s="801"/>
      <c r="AG26" s="801"/>
      <c r="AH26" s="330" t="s">
        <v>115</v>
      </c>
      <c r="AI26" s="801"/>
      <c r="AJ26" s="801"/>
      <c r="AK26" s="801"/>
      <c r="AL26" s="802"/>
    </row>
    <row r="27" spans="2:38" ht="26.25" customHeight="1" x14ac:dyDescent="0.15">
      <c r="B27" s="803" t="s">
        <v>444</v>
      </c>
      <c r="C27" s="804"/>
      <c r="D27" s="804"/>
      <c r="E27" s="804"/>
      <c r="F27" s="804"/>
      <c r="G27" s="804"/>
      <c r="H27" s="804"/>
      <c r="I27" s="804"/>
      <c r="J27" s="804"/>
      <c r="K27" s="804"/>
      <c r="L27" s="804"/>
      <c r="M27" s="804"/>
      <c r="N27" s="804"/>
      <c r="O27" s="804"/>
      <c r="P27" s="804"/>
      <c r="Q27" s="804"/>
      <c r="R27" s="804"/>
      <c r="S27" s="804"/>
      <c r="T27" s="804"/>
      <c r="U27" s="804"/>
      <c r="V27" s="804"/>
      <c r="W27" s="804"/>
      <c r="X27" s="804"/>
      <c r="Y27" s="804"/>
      <c r="Z27" s="804"/>
      <c r="AA27" s="804"/>
      <c r="AB27" s="804"/>
      <c r="AC27" s="804"/>
      <c r="AD27" s="804"/>
      <c r="AE27" s="804"/>
      <c r="AF27" s="804"/>
      <c r="AG27" s="804"/>
      <c r="AH27" s="804"/>
      <c r="AI27" s="807" t="s">
        <v>160</v>
      </c>
      <c r="AJ27" s="807"/>
      <c r="AK27" s="807"/>
      <c r="AL27" s="808"/>
    </row>
    <row r="28" spans="2:38" ht="26.25" customHeight="1" thickBot="1" x14ac:dyDescent="0.2">
      <c r="B28" s="805"/>
      <c r="C28" s="806"/>
      <c r="D28" s="806"/>
      <c r="E28" s="806"/>
      <c r="F28" s="806"/>
      <c r="G28" s="806"/>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9"/>
      <c r="AJ28" s="809"/>
      <c r="AK28" s="809"/>
      <c r="AL28" s="810"/>
    </row>
    <row r="30" spans="2:38" ht="27.75" customHeight="1" x14ac:dyDescent="0.15">
      <c r="B30" s="811" t="s">
        <v>445</v>
      </c>
      <c r="C30" s="811"/>
      <c r="D30" s="811"/>
      <c r="E30" s="811"/>
      <c r="F30" s="811"/>
      <c r="G30" s="811"/>
      <c r="H30" s="812" t="s">
        <v>446</v>
      </c>
      <c r="I30" s="812"/>
      <c r="J30" s="812"/>
      <c r="K30" s="812"/>
      <c r="L30" s="812"/>
      <c r="M30" s="812"/>
      <c r="N30" s="812"/>
      <c r="O30" s="812"/>
      <c r="P30" s="812"/>
      <c r="Q30" s="812"/>
      <c r="R30" s="812"/>
      <c r="S30" s="812"/>
      <c r="T30" s="812"/>
      <c r="U30" s="812"/>
      <c r="V30" s="812"/>
      <c r="W30" s="812"/>
      <c r="X30" s="812"/>
      <c r="Y30" s="812"/>
      <c r="Z30" s="812"/>
      <c r="AA30" s="812"/>
      <c r="AB30" s="812"/>
      <c r="AC30" s="812"/>
      <c r="AD30" s="812"/>
      <c r="AE30" s="812"/>
      <c r="AF30" s="812"/>
      <c r="AG30" s="812"/>
      <c r="AH30" s="812"/>
      <c r="AI30" s="812"/>
      <c r="AJ30" s="812"/>
      <c r="AK30" s="812"/>
      <c r="AL30" s="812"/>
    </row>
    <row r="32" spans="2:38" x14ac:dyDescent="0.15">
      <c r="B32" s="798" t="s">
        <v>447</v>
      </c>
      <c r="C32" s="798"/>
      <c r="D32" s="798"/>
      <c r="E32" s="798"/>
      <c r="F32" s="798"/>
      <c r="G32" s="798"/>
      <c r="H32" s="798"/>
      <c r="I32" s="798"/>
      <c r="J32" s="798"/>
      <c r="K32" s="798"/>
      <c r="L32" s="798"/>
      <c r="M32" s="798"/>
      <c r="N32" s="798"/>
      <c r="O32" s="798"/>
      <c r="P32" s="798"/>
      <c r="Q32" s="798"/>
      <c r="R32" s="798"/>
      <c r="S32" s="798"/>
      <c r="T32" s="798"/>
      <c r="U32" s="798"/>
      <c r="V32" s="798"/>
      <c r="W32" s="798"/>
      <c r="X32" s="798"/>
      <c r="Y32" s="798"/>
      <c r="Z32" s="798"/>
      <c r="AA32" s="798"/>
      <c r="AB32" s="798"/>
      <c r="AC32" s="798"/>
      <c r="AD32" s="798"/>
      <c r="AE32" s="798"/>
      <c r="AF32" s="798"/>
      <c r="AG32" s="798"/>
      <c r="AH32" s="798"/>
      <c r="AI32" s="798"/>
      <c r="AJ32" s="798"/>
      <c r="AK32" s="798"/>
      <c r="AL32" s="798"/>
    </row>
    <row r="33" spans="2:38" x14ac:dyDescent="0.15">
      <c r="B33" s="798"/>
      <c r="C33" s="798"/>
      <c r="D33" s="798"/>
      <c r="E33" s="798"/>
      <c r="F33" s="798"/>
      <c r="G33" s="798"/>
      <c r="H33" s="798"/>
      <c r="I33" s="798"/>
      <c r="J33" s="798"/>
      <c r="K33" s="798"/>
      <c r="L33" s="798"/>
      <c r="M33" s="798"/>
      <c r="N33" s="798"/>
      <c r="O33" s="798"/>
      <c r="P33" s="798"/>
      <c r="Q33" s="798"/>
      <c r="R33" s="798"/>
      <c r="S33" s="798"/>
      <c r="T33" s="798"/>
      <c r="U33" s="798"/>
      <c r="V33" s="798"/>
      <c r="W33" s="798"/>
      <c r="X33" s="798"/>
      <c r="Y33" s="798"/>
      <c r="Z33" s="798"/>
      <c r="AA33" s="798"/>
      <c r="AB33" s="798"/>
      <c r="AC33" s="798"/>
      <c r="AD33" s="798"/>
      <c r="AE33" s="798"/>
      <c r="AF33" s="798"/>
      <c r="AG33" s="798"/>
      <c r="AH33" s="798"/>
      <c r="AI33" s="798"/>
      <c r="AJ33" s="798"/>
      <c r="AK33" s="798"/>
      <c r="AL33" s="798"/>
    </row>
    <row r="34" spans="2:38" x14ac:dyDescent="0.15">
      <c r="B34" s="3" t="s">
        <v>448</v>
      </c>
    </row>
    <row r="35" spans="2:38" x14ac:dyDescent="0.15">
      <c r="B35" s="3" t="s">
        <v>448</v>
      </c>
    </row>
  </sheetData>
  <mergeCells count="58">
    <mergeCell ref="B3:AL3"/>
    <mergeCell ref="B5:K5"/>
    <mergeCell ref="L5:AL5"/>
    <mergeCell ref="B6:K6"/>
    <mergeCell ref="L6:Z6"/>
    <mergeCell ref="AA6:AH6"/>
    <mergeCell ref="AI6:AL6"/>
    <mergeCell ref="B7:K7"/>
    <mergeCell ref="L7:AL7"/>
    <mergeCell ref="B9:AL9"/>
    <mergeCell ref="B10:R10"/>
    <mergeCell ref="S10:AD10"/>
    <mergeCell ref="AG10:AL10"/>
    <mergeCell ref="B17:R17"/>
    <mergeCell ref="S17:AD17"/>
    <mergeCell ref="AG17:AL17"/>
    <mergeCell ref="C11:R11"/>
    <mergeCell ref="S11:AD11"/>
    <mergeCell ref="AG11:AL11"/>
    <mergeCell ref="B12:R12"/>
    <mergeCell ref="S12:AD12"/>
    <mergeCell ref="AG12:AL12"/>
    <mergeCell ref="B13:AF13"/>
    <mergeCell ref="AG13:AL13"/>
    <mergeCell ref="B14:AF14"/>
    <mergeCell ref="AG14:AL14"/>
    <mergeCell ref="B16:AL16"/>
    <mergeCell ref="B18:R18"/>
    <mergeCell ref="S18:AD18"/>
    <mergeCell ref="AG18:AL18"/>
    <mergeCell ref="B20:AL20"/>
    <mergeCell ref="B21:R22"/>
    <mergeCell ref="S21:AL21"/>
    <mergeCell ref="S22:AE22"/>
    <mergeCell ref="AF22:AH22"/>
    <mergeCell ref="AI22:AL22"/>
    <mergeCell ref="C23:R23"/>
    <mergeCell ref="S23:AE23"/>
    <mergeCell ref="AF23:AG23"/>
    <mergeCell ref="AI23:AL23"/>
    <mergeCell ref="C24:R24"/>
    <mergeCell ref="S24:AE24"/>
    <mergeCell ref="AF24:AG24"/>
    <mergeCell ref="AI24:AL24"/>
    <mergeCell ref="B32:AL33"/>
    <mergeCell ref="C25:R25"/>
    <mergeCell ref="S25:AE25"/>
    <mergeCell ref="AF25:AG25"/>
    <mergeCell ref="AI25:AL25"/>
    <mergeCell ref="C26:R26"/>
    <mergeCell ref="S26:AE26"/>
    <mergeCell ref="AF26:AG26"/>
    <mergeCell ref="AI26:AL26"/>
    <mergeCell ref="B27:AH28"/>
    <mergeCell ref="AI27:AL27"/>
    <mergeCell ref="AI28:AL28"/>
    <mergeCell ref="B30:G30"/>
    <mergeCell ref="H30:AL30"/>
  </mergeCells>
  <phoneticPr fontId="2"/>
  <pageMargins left="0.7" right="0.7" top="0.75" bottom="0.75" header="0.3" footer="0.3"/>
  <pageSetup paperSize="9" scale="62"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G27"/>
  <sheetViews>
    <sheetView tabSelected="1" view="pageBreakPreview" zoomScale="93" zoomScaleNormal="100" zoomScaleSheetLayoutView="93" workbookViewId="0">
      <selection activeCell="C11" sqref="C11:G11"/>
    </sheetView>
  </sheetViews>
  <sheetFormatPr defaultColWidth="8.125" defaultRowHeight="13.5" x14ac:dyDescent="0.4"/>
  <cols>
    <col min="1" max="1" width="4" style="84" customWidth="1"/>
    <col min="2" max="2" width="15.75" style="84" customWidth="1"/>
    <col min="3" max="3" width="14.125" style="84" customWidth="1"/>
    <col min="4" max="4" width="11.75" style="84" customWidth="1"/>
    <col min="5" max="5" width="15.75" style="84" customWidth="1"/>
    <col min="6" max="6" width="13.625" style="84" customWidth="1"/>
    <col min="7" max="7" width="17.75" style="84" customWidth="1"/>
    <col min="8" max="8" width="1.75" style="84" customWidth="1"/>
    <col min="9" max="9" width="2.25" style="84" customWidth="1"/>
    <col min="10" max="16384" width="8.125" style="84"/>
  </cols>
  <sheetData>
    <row r="1" spans="2:7" x14ac:dyDescent="0.15">
      <c r="B1" s="3" t="s">
        <v>166</v>
      </c>
    </row>
    <row r="2" spans="2:7" x14ac:dyDescent="0.4">
      <c r="F2" s="670" t="s">
        <v>0</v>
      </c>
      <c r="G2" s="670"/>
    </row>
    <row r="3" spans="2:7" x14ac:dyDescent="0.4">
      <c r="F3" s="250"/>
      <c r="G3" s="250"/>
    </row>
    <row r="4" spans="2:7" ht="17.25" x14ac:dyDescent="0.4">
      <c r="B4" s="671" t="s">
        <v>449</v>
      </c>
      <c r="C4" s="671"/>
      <c r="D4" s="671"/>
      <c r="E4" s="671"/>
      <c r="F4" s="671"/>
      <c r="G4" s="671"/>
    </row>
    <row r="5" spans="2:7" ht="17.25" x14ac:dyDescent="0.4">
      <c r="B5" s="251"/>
      <c r="C5" s="251"/>
      <c r="D5" s="251"/>
      <c r="E5" s="251"/>
      <c r="F5" s="251"/>
      <c r="G5" s="251"/>
    </row>
    <row r="6" spans="2:7" ht="30.75" customHeight="1" x14ac:dyDescent="0.4">
      <c r="B6" s="510" t="s">
        <v>2</v>
      </c>
      <c r="C6" s="510"/>
      <c r="D6" s="531"/>
      <c r="E6" s="532"/>
      <c r="F6" s="532"/>
      <c r="G6" s="533"/>
    </row>
    <row r="7" spans="2:7" ht="30.75" customHeight="1" x14ac:dyDescent="0.4">
      <c r="B7" s="510" t="s">
        <v>64</v>
      </c>
      <c r="C7" s="510"/>
      <c r="D7" s="531" t="s">
        <v>309</v>
      </c>
      <c r="E7" s="532"/>
      <c r="F7" s="532"/>
      <c r="G7" s="533"/>
    </row>
    <row r="8" spans="2:7" ht="14.25" thickBot="1" x14ac:dyDescent="0.45">
      <c r="B8" s="325"/>
      <c r="C8" s="325"/>
      <c r="D8" s="325"/>
      <c r="E8" s="325"/>
      <c r="F8" s="325"/>
      <c r="G8" s="325"/>
    </row>
    <row r="9" spans="2:7" ht="36.75" customHeight="1" x14ac:dyDescent="0.4">
      <c r="B9" s="881" t="s">
        <v>450</v>
      </c>
      <c r="C9" s="884" t="s">
        <v>451</v>
      </c>
      <c r="D9" s="875"/>
      <c r="E9" s="875"/>
      <c r="F9" s="875"/>
      <c r="G9" s="876"/>
    </row>
    <row r="10" spans="2:7" ht="36.75" customHeight="1" x14ac:dyDescent="0.4">
      <c r="B10" s="882"/>
      <c r="C10" s="326"/>
      <c r="D10" s="865" t="s">
        <v>452</v>
      </c>
      <c r="E10" s="865"/>
      <c r="F10" s="865"/>
      <c r="G10" s="866"/>
    </row>
    <row r="11" spans="2:7" ht="36.75" customHeight="1" x14ac:dyDescent="0.4">
      <c r="B11" s="882"/>
      <c r="C11" s="867" t="s">
        <v>453</v>
      </c>
      <c r="D11" s="868"/>
      <c r="E11" s="868"/>
      <c r="F11" s="868"/>
      <c r="G11" s="869"/>
    </row>
    <row r="12" spans="2:7" ht="36.75" customHeight="1" x14ac:dyDescent="0.4">
      <c r="B12" s="882"/>
      <c r="C12" s="326"/>
      <c r="D12" s="865" t="s">
        <v>452</v>
      </c>
      <c r="E12" s="865"/>
      <c r="F12" s="865"/>
      <c r="G12" s="866"/>
    </row>
    <row r="13" spans="2:7" ht="36.75" customHeight="1" x14ac:dyDescent="0.4">
      <c r="B13" s="882"/>
      <c r="C13" s="867" t="s">
        <v>454</v>
      </c>
      <c r="D13" s="868"/>
      <c r="E13" s="868"/>
      <c r="F13" s="868"/>
      <c r="G13" s="869"/>
    </row>
    <row r="14" spans="2:7" ht="36.75" customHeight="1" x14ac:dyDescent="0.4">
      <c r="B14" s="882"/>
      <c r="C14" s="326"/>
      <c r="D14" s="865" t="s">
        <v>452</v>
      </c>
      <c r="E14" s="865"/>
      <c r="F14" s="865"/>
      <c r="G14" s="866"/>
    </row>
    <row r="15" spans="2:7" ht="36.75" customHeight="1" x14ac:dyDescent="0.4">
      <c r="B15" s="882"/>
      <c r="C15" s="867" t="s">
        <v>455</v>
      </c>
      <c r="D15" s="868"/>
      <c r="E15" s="868"/>
      <c r="F15" s="868"/>
      <c r="G15" s="869"/>
    </row>
    <row r="16" spans="2:7" ht="36.75" customHeight="1" x14ac:dyDescent="0.4">
      <c r="B16" s="882"/>
      <c r="C16" s="326"/>
      <c r="D16" s="865" t="s">
        <v>452</v>
      </c>
      <c r="E16" s="865"/>
      <c r="F16" s="865"/>
      <c r="G16" s="866"/>
    </row>
    <row r="17" spans="2:7" ht="36.75" customHeight="1" x14ac:dyDescent="0.4">
      <c r="B17" s="882"/>
      <c r="C17" s="867" t="s">
        <v>456</v>
      </c>
      <c r="D17" s="868"/>
      <c r="E17" s="868"/>
      <c r="F17" s="868"/>
      <c r="G17" s="869"/>
    </row>
    <row r="18" spans="2:7" ht="36.75" customHeight="1" x14ac:dyDescent="0.4">
      <c r="B18" s="882"/>
      <c r="C18" s="326"/>
      <c r="D18" s="865" t="s">
        <v>452</v>
      </c>
      <c r="E18" s="865"/>
      <c r="F18" s="865"/>
      <c r="G18" s="866"/>
    </row>
    <row r="19" spans="2:7" ht="36.75" customHeight="1" x14ac:dyDescent="0.4">
      <c r="B19" s="882"/>
      <c r="C19" s="867" t="s">
        <v>457</v>
      </c>
      <c r="D19" s="868"/>
      <c r="E19" s="868"/>
      <c r="F19" s="868"/>
      <c r="G19" s="869"/>
    </row>
    <row r="20" spans="2:7" ht="36.75" customHeight="1" thickBot="1" x14ac:dyDescent="0.45">
      <c r="B20" s="883"/>
      <c r="C20" s="327"/>
      <c r="D20" s="870" t="s">
        <v>452</v>
      </c>
      <c r="E20" s="870"/>
      <c r="F20" s="870"/>
      <c r="G20" s="871"/>
    </row>
    <row r="21" spans="2:7" ht="36.75" customHeight="1" x14ac:dyDescent="0.4">
      <c r="B21" s="872" t="s">
        <v>458</v>
      </c>
      <c r="C21" s="875" t="s">
        <v>459</v>
      </c>
      <c r="D21" s="875"/>
      <c r="E21" s="875"/>
      <c r="F21" s="875"/>
      <c r="G21" s="876"/>
    </row>
    <row r="22" spans="2:7" ht="36.75" customHeight="1" x14ac:dyDescent="0.4">
      <c r="B22" s="873"/>
      <c r="C22" s="328"/>
      <c r="D22" s="877" t="s">
        <v>460</v>
      </c>
      <c r="E22" s="877"/>
      <c r="F22" s="877"/>
      <c r="G22" s="878"/>
    </row>
    <row r="23" spans="2:7" ht="36.75" customHeight="1" x14ac:dyDescent="0.4">
      <c r="B23" s="873"/>
      <c r="C23" s="868" t="s">
        <v>461</v>
      </c>
      <c r="D23" s="868"/>
      <c r="E23" s="868"/>
      <c r="F23" s="868"/>
      <c r="G23" s="869"/>
    </row>
    <row r="24" spans="2:7" ht="36.75" customHeight="1" thickBot="1" x14ac:dyDescent="0.45">
      <c r="B24" s="874"/>
      <c r="C24" s="329"/>
      <c r="D24" s="879" t="s">
        <v>460</v>
      </c>
      <c r="E24" s="879"/>
      <c r="F24" s="879"/>
      <c r="G24" s="880"/>
    </row>
    <row r="25" spans="2:7" x14ac:dyDescent="0.4">
      <c r="B25" s="256"/>
    </row>
    <row r="26" spans="2:7" x14ac:dyDescent="0.4">
      <c r="B26" s="864"/>
      <c r="C26" s="864"/>
      <c r="D26" s="864"/>
      <c r="E26" s="864"/>
      <c r="F26" s="864"/>
      <c r="G26" s="864"/>
    </row>
    <row r="27" spans="2:7" x14ac:dyDescent="0.4">
      <c r="B27" s="864"/>
      <c r="C27" s="864"/>
      <c r="D27" s="864"/>
      <c r="E27" s="864"/>
      <c r="F27" s="864"/>
      <c r="G27" s="864"/>
    </row>
  </sheetData>
  <mergeCells count="25">
    <mergeCell ref="C15:G15"/>
    <mergeCell ref="D16:G16"/>
    <mergeCell ref="C17:G17"/>
    <mergeCell ref="F2:G2"/>
    <mergeCell ref="B4:G4"/>
    <mergeCell ref="B6:C6"/>
    <mergeCell ref="D6:G6"/>
    <mergeCell ref="B7:C7"/>
    <mergeCell ref="D7:G7"/>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s>
  <phoneticPr fontId="2"/>
  <pageMargins left="0.7" right="0.7" top="0.75" bottom="0.75" header="0.3" footer="0.3"/>
  <pageSetup paperSize="9" scale="85"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3"/>
  <sheetViews>
    <sheetView view="pageBreakPreview" zoomScaleNormal="100" zoomScaleSheetLayoutView="100" workbookViewId="0"/>
  </sheetViews>
  <sheetFormatPr defaultColWidth="8.125" defaultRowHeight="13.5" x14ac:dyDescent="0.4"/>
  <cols>
    <col min="1" max="1" width="4.75" style="16" customWidth="1"/>
    <col min="2" max="9" width="9.375" style="16" customWidth="1"/>
    <col min="10" max="16384" width="8.125" style="16"/>
  </cols>
  <sheetData>
    <row r="1" spans="1:9" ht="35.1" customHeight="1" thickBot="1" x14ac:dyDescent="0.45">
      <c r="A1" s="15" t="s">
        <v>475</v>
      </c>
      <c r="B1" s="15"/>
      <c r="C1" s="15"/>
      <c r="D1" s="15"/>
      <c r="E1" s="15"/>
      <c r="F1" s="15"/>
      <c r="G1" s="15"/>
      <c r="H1" s="15"/>
      <c r="I1" s="15"/>
    </row>
    <row r="2" spans="1:9" ht="27.75" customHeight="1" thickBot="1" x14ac:dyDescent="0.45">
      <c r="A2" s="405" t="s">
        <v>37</v>
      </c>
      <c r="B2" s="406"/>
      <c r="C2" s="15"/>
      <c r="D2" s="18"/>
      <c r="E2" s="18"/>
      <c r="F2" s="18"/>
      <c r="G2" s="410" t="s">
        <v>27</v>
      </c>
      <c r="H2" s="410"/>
      <c r="I2" s="410"/>
    </row>
    <row r="3" spans="1:9" ht="84.75" customHeight="1" x14ac:dyDescent="0.4">
      <c r="A3" s="408" t="s">
        <v>38</v>
      </c>
      <c r="B3" s="409"/>
      <c r="C3" s="409"/>
      <c r="D3" s="409"/>
      <c r="E3" s="409"/>
      <c r="F3" s="409"/>
      <c r="G3" s="409"/>
      <c r="H3" s="409"/>
      <c r="I3" s="409"/>
    </row>
    <row r="4" spans="1:9" ht="15.75" customHeight="1" x14ac:dyDescent="0.4">
      <c r="A4" s="410"/>
      <c r="B4" s="410"/>
      <c r="C4" s="410"/>
      <c r="D4" s="410"/>
      <c r="E4" s="410"/>
      <c r="F4" s="17"/>
      <c r="G4" s="15"/>
      <c r="H4" s="18"/>
      <c r="I4" s="18"/>
    </row>
    <row r="5" spans="1:9" ht="15.75" customHeight="1" thickBot="1" x14ac:dyDescent="0.45">
      <c r="A5" s="392"/>
      <c r="B5" s="392"/>
      <c r="C5" s="392"/>
      <c r="D5" s="393"/>
      <c r="E5" s="410"/>
      <c r="F5" s="19"/>
      <c r="G5" s="15"/>
      <c r="H5" s="15"/>
      <c r="I5" s="15"/>
    </row>
    <row r="6" spans="1:9" ht="17.25" customHeight="1" x14ac:dyDescent="0.4">
      <c r="A6" s="392"/>
      <c r="B6" s="392"/>
      <c r="C6" s="392"/>
      <c r="D6" s="28"/>
      <c r="E6" s="411" t="s">
        <v>39</v>
      </c>
      <c r="F6" s="412"/>
      <c r="G6" s="417"/>
      <c r="H6" s="418"/>
      <c r="I6" s="29"/>
    </row>
    <row r="7" spans="1:9" ht="17.25" customHeight="1" x14ac:dyDescent="0.4">
      <c r="A7" s="392"/>
      <c r="B7" s="392"/>
      <c r="C7" s="392"/>
      <c r="D7" s="28"/>
      <c r="E7" s="413"/>
      <c r="F7" s="414"/>
      <c r="G7" s="419"/>
      <c r="H7" s="420"/>
      <c r="I7" s="29"/>
    </row>
    <row r="8" spans="1:9" ht="17.25" customHeight="1" thickBot="1" x14ac:dyDescent="0.45">
      <c r="A8" s="392"/>
      <c r="B8" s="392"/>
      <c r="C8" s="392"/>
      <c r="D8" s="28"/>
      <c r="E8" s="415"/>
      <c r="F8" s="416"/>
      <c r="G8" s="421"/>
      <c r="H8" s="422"/>
      <c r="I8" s="29"/>
    </row>
    <row r="9" spans="1:9" ht="15.75" customHeight="1" x14ac:dyDescent="0.4">
      <c r="A9" s="15"/>
      <c r="B9" s="15"/>
      <c r="C9" s="15"/>
      <c r="D9" s="15"/>
      <c r="E9" s="15"/>
      <c r="F9" s="15"/>
      <c r="G9" s="15"/>
      <c r="H9" s="15"/>
      <c r="I9" s="15"/>
    </row>
    <row r="10" spans="1:9" ht="15.75" customHeight="1" x14ac:dyDescent="0.4">
      <c r="A10" s="21" t="s">
        <v>40</v>
      </c>
      <c r="B10" s="21"/>
      <c r="C10" s="21"/>
      <c r="D10" s="21"/>
      <c r="E10" s="21"/>
      <c r="F10" s="21"/>
      <c r="G10" s="21"/>
      <c r="H10" s="21"/>
      <c r="I10" s="21"/>
    </row>
    <row r="11" spans="1:9" s="24" customFormat="1" ht="30" customHeight="1" x14ac:dyDescent="0.4">
      <c r="A11" s="22"/>
      <c r="B11" s="389" t="s">
        <v>31</v>
      </c>
      <c r="C11" s="389"/>
      <c r="D11" s="389" t="s">
        <v>32</v>
      </c>
      <c r="E11" s="389"/>
      <c r="F11" s="389" t="s">
        <v>33</v>
      </c>
      <c r="G11" s="390"/>
      <c r="H11" s="391" t="s">
        <v>41</v>
      </c>
      <c r="I11" s="389"/>
    </row>
    <row r="12" spans="1:9" s="24" customFormat="1" ht="17.25" customHeight="1" x14ac:dyDescent="0.4">
      <c r="A12" s="22">
        <v>1</v>
      </c>
      <c r="B12" s="375"/>
      <c r="C12" s="375"/>
      <c r="D12" s="382"/>
      <c r="E12" s="383"/>
      <c r="F12" s="375"/>
      <c r="G12" s="376"/>
      <c r="H12" s="377"/>
      <c r="I12" s="377"/>
    </row>
    <row r="13" spans="1:9" s="24" customFormat="1" ht="17.25" customHeight="1" x14ac:dyDescent="0.4">
      <c r="A13" s="22">
        <v>2</v>
      </c>
      <c r="B13" s="375"/>
      <c r="C13" s="375"/>
      <c r="D13" s="382"/>
      <c r="E13" s="383"/>
      <c r="F13" s="375"/>
      <c r="G13" s="376"/>
      <c r="H13" s="377"/>
      <c r="I13" s="377"/>
    </row>
    <row r="14" spans="1:9" s="24" customFormat="1" ht="17.25" customHeight="1" x14ac:dyDescent="0.4">
      <c r="A14" s="22">
        <v>3</v>
      </c>
      <c r="B14" s="376"/>
      <c r="C14" s="386"/>
      <c r="D14" s="384"/>
      <c r="E14" s="387"/>
      <c r="F14" s="376"/>
      <c r="G14" s="388"/>
      <c r="H14" s="377"/>
      <c r="I14" s="377"/>
    </row>
    <row r="15" spans="1:9" s="24" customFormat="1" ht="17.25" customHeight="1" x14ac:dyDescent="0.4">
      <c r="A15" s="22">
        <v>4</v>
      </c>
      <c r="B15" s="376"/>
      <c r="C15" s="386"/>
      <c r="D15" s="384"/>
      <c r="E15" s="387"/>
      <c r="F15" s="376"/>
      <c r="G15" s="388"/>
      <c r="H15" s="377"/>
      <c r="I15" s="377"/>
    </row>
    <row r="16" spans="1:9" s="24" customFormat="1" ht="17.25" customHeight="1" x14ac:dyDescent="0.4">
      <c r="A16" s="22">
        <v>5</v>
      </c>
      <c r="B16" s="376"/>
      <c r="C16" s="386"/>
      <c r="D16" s="384"/>
      <c r="E16" s="387"/>
      <c r="F16" s="376"/>
      <c r="G16" s="388"/>
      <c r="H16" s="377"/>
      <c r="I16" s="377"/>
    </row>
    <row r="17" spans="1:9" s="24" customFormat="1" ht="17.25" customHeight="1" x14ac:dyDescent="0.4">
      <c r="A17" s="22">
        <v>6</v>
      </c>
      <c r="B17" s="376"/>
      <c r="C17" s="386"/>
      <c r="D17" s="384"/>
      <c r="E17" s="387"/>
      <c r="F17" s="376"/>
      <c r="G17" s="388"/>
      <c r="H17" s="377"/>
      <c r="I17" s="377"/>
    </row>
    <row r="18" spans="1:9" s="24" customFormat="1" ht="17.25" customHeight="1" x14ac:dyDescent="0.4">
      <c r="A18" s="22">
        <v>7</v>
      </c>
      <c r="B18" s="375"/>
      <c r="C18" s="375"/>
      <c r="D18" s="375"/>
      <c r="E18" s="375"/>
      <c r="F18" s="375"/>
      <c r="G18" s="376"/>
      <c r="H18" s="375"/>
      <c r="I18" s="375"/>
    </row>
    <row r="19" spans="1:9" s="24" customFormat="1" ht="17.25" customHeight="1" x14ac:dyDescent="0.4">
      <c r="A19" s="22">
        <v>8</v>
      </c>
      <c r="B19" s="375"/>
      <c r="C19" s="375"/>
      <c r="D19" s="375"/>
      <c r="E19" s="375"/>
      <c r="F19" s="375"/>
      <c r="G19" s="376"/>
      <c r="H19" s="375"/>
      <c r="I19" s="375"/>
    </row>
    <row r="20" spans="1:9" s="24" customFormat="1" ht="17.25" customHeight="1" x14ac:dyDescent="0.4">
      <c r="A20" s="22">
        <v>9</v>
      </c>
      <c r="B20" s="375"/>
      <c r="C20" s="375"/>
      <c r="D20" s="375"/>
      <c r="E20" s="375"/>
      <c r="F20" s="375"/>
      <c r="G20" s="376"/>
      <c r="H20" s="375"/>
      <c r="I20" s="375"/>
    </row>
    <row r="21" spans="1:9" s="24" customFormat="1" ht="17.25" customHeight="1" x14ac:dyDescent="0.4">
      <c r="A21" s="22">
        <v>10</v>
      </c>
      <c r="B21" s="375"/>
      <c r="C21" s="375"/>
      <c r="D21" s="375"/>
      <c r="E21" s="375"/>
      <c r="F21" s="375"/>
      <c r="G21" s="376"/>
      <c r="H21" s="375"/>
      <c r="I21" s="375"/>
    </row>
    <row r="22" spans="1:9" s="24" customFormat="1" ht="17.25" customHeight="1" x14ac:dyDescent="0.4">
      <c r="A22" s="22">
        <v>11</v>
      </c>
      <c r="B22" s="376"/>
      <c r="C22" s="386"/>
      <c r="D22" s="384"/>
      <c r="E22" s="387"/>
      <c r="F22" s="375"/>
      <c r="G22" s="376"/>
      <c r="H22" s="377"/>
      <c r="I22" s="377"/>
    </row>
    <row r="23" spans="1:9" s="24" customFormat="1" ht="17.25" customHeight="1" x14ac:dyDescent="0.4">
      <c r="A23" s="22">
        <v>12</v>
      </c>
      <c r="B23" s="375"/>
      <c r="C23" s="375"/>
      <c r="D23" s="382"/>
      <c r="E23" s="383"/>
      <c r="F23" s="375"/>
      <c r="G23" s="376"/>
      <c r="H23" s="377"/>
      <c r="I23" s="377"/>
    </row>
    <row r="24" spans="1:9" s="24" customFormat="1" ht="17.25" customHeight="1" x14ac:dyDescent="0.4">
      <c r="A24" s="22">
        <v>13</v>
      </c>
      <c r="B24" s="376"/>
      <c r="C24" s="386"/>
      <c r="D24" s="384"/>
      <c r="E24" s="387"/>
      <c r="F24" s="376"/>
      <c r="G24" s="388"/>
      <c r="H24" s="377"/>
      <c r="I24" s="377"/>
    </row>
    <row r="25" spans="1:9" s="24" customFormat="1" ht="17.25" customHeight="1" x14ac:dyDescent="0.4">
      <c r="A25" s="22">
        <v>14</v>
      </c>
      <c r="B25" s="375"/>
      <c r="C25" s="375"/>
      <c r="D25" s="382"/>
      <c r="E25" s="383"/>
      <c r="F25" s="375"/>
      <c r="G25" s="376"/>
      <c r="H25" s="377"/>
      <c r="I25" s="377"/>
    </row>
    <row r="26" spans="1:9" s="24" customFormat="1" ht="17.25" customHeight="1" x14ac:dyDescent="0.4">
      <c r="A26" s="22">
        <v>15</v>
      </c>
      <c r="B26" s="375"/>
      <c r="C26" s="375"/>
      <c r="D26" s="384"/>
      <c r="E26" s="385"/>
      <c r="F26" s="375"/>
      <c r="G26" s="376"/>
      <c r="H26" s="377"/>
      <c r="I26" s="377"/>
    </row>
    <row r="27" spans="1:9" s="24" customFormat="1" ht="17.25" customHeight="1" x14ac:dyDescent="0.4">
      <c r="A27" s="22">
        <v>16</v>
      </c>
      <c r="B27" s="375"/>
      <c r="C27" s="375"/>
      <c r="D27" s="377"/>
      <c r="E27" s="375"/>
      <c r="F27" s="375"/>
      <c r="G27" s="376"/>
      <c r="H27" s="377"/>
      <c r="I27" s="377"/>
    </row>
    <row r="28" spans="1:9" s="24" customFormat="1" ht="17.25" customHeight="1" x14ac:dyDescent="0.4">
      <c r="A28" s="22">
        <v>17</v>
      </c>
      <c r="B28" s="375"/>
      <c r="C28" s="375"/>
      <c r="D28" s="375"/>
      <c r="E28" s="375"/>
      <c r="F28" s="375"/>
      <c r="G28" s="376"/>
      <c r="H28" s="377"/>
      <c r="I28" s="377"/>
    </row>
    <row r="29" spans="1:9" s="24" customFormat="1" ht="17.25" customHeight="1" x14ac:dyDescent="0.4">
      <c r="A29" s="22">
        <v>18</v>
      </c>
      <c r="B29" s="375"/>
      <c r="C29" s="375"/>
      <c r="D29" s="375"/>
      <c r="E29" s="375"/>
      <c r="F29" s="375"/>
      <c r="G29" s="376"/>
      <c r="H29" s="377"/>
      <c r="I29" s="377"/>
    </row>
    <row r="30" spans="1:9" s="24" customFormat="1" ht="17.25" customHeight="1" x14ac:dyDescent="0.4">
      <c r="A30" s="22">
        <v>19</v>
      </c>
      <c r="B30" s="375"/>
      <c r="C30" s="375"/>
      <c r="D30" s="375"/>
      <c r="E30" s="375"/>
      <c r="F30" s="375"/>
      <c r="G30" s="376"/>
      <c r="H30" s="377"/>
      <c r="I30" s="377"/>
    </row>
    <row r="31" spans="1:9" s="24" customFormat="1" ht="17.25" customHeight="1" x14ac:dyDescent="0.4">
      <c r="A31" s="22">
        <v>20</v>
      </c>
      <c r="B31" s="375"/>
      <c r="C31" s="375"/>
      <c r="D31" s="375"/>
      <c r="E31" s="375"/>
      <c r="F31" s="375"/>
      <c r="G31" s="376"/>
      <c r="H31" s="377"/>
      <c r="I31" s="377"/>
    </row>
    <row r="32" spans="1:9" s="24" customFormat="1" ht="17.25" customHeight="1" x14ac:dyDescent="0.4">
      <c r="A32" s="22">
        <v>21</v>
      </c>
      <c r="B32" s="375"/>
      <c r="C32" s="375"/>
      <c r="D32" s="380"/>
      <c r="E32" s="381"/>
      <c r="F32" s="375"/>
      <c r="G32" s="376"/>
      <c r="H32" s="377"/>
      <c r="I32" s="377"/>
    </row>
    <row r="33" spans="1:9" s="24" customFormat="1" ht="17.25" customHeight="1" x14ac:dyDescent="0.4">
      <c r="A33" s="22">
        <v>22</v>
      </c>
      <c r="B33" s="375"/>
      <c r="C33" s="375"/>
      <c r="D33" s="380"/>
      <c r="E33" s="381"/>
      <c r="F33" s="375"/>
      <c r="G33" s="376"/>
      <c r="H33" s="377"/>
      <c r="I33" s="377"/>
    </row>
    <row r="34" spans="1:9" s="24" customFormat="1" ht="17.25" customHeight="1" x14ac:dyDescent="0.4">
      <c r="A34" s="22">
        <v>23</v>
      </c>
      <c r="B34" s="375"/>
      <c r="C34" s="375"/>
      <c r="D34" s="380"/>
      <c r="E34" s="381"/>
      <c r="F34" s="375"/>
      <c r="G34" s="376"/>
      <c r="H34" s="377"/>
      <c r="I34" s="377"/>
    </row>
    <row r="35" spans="1:9" s="24" customFormat="1" ht="17.25" customHeight="1" x14ac:dyDescent="0.4">
      <c r="A35" s="22">
        <v>24</v>
      </c>
      <c r="B35" s="375"/>
      <c r="C35" s="375"/>
      <c r="D35" s="380"/>
      <c r="E35" s="381"/>
      <c r="F35" s="375"/>
      <c r="G35" s="376"/>
      <c r="H35" s="377"/>
      <c r="I35" s="377"/>
    </row>
    <row r="36" spans="1:9" s="24" customFormat="1" ht="17.25" customHeight="1" x14ac:dyDescent="0.4">
      <c r="A36" s="22">
        <v>25</v>
      </c>
      <c r="B36" s="375"/>
      <c r="C36" s="375"/>
      <c r="D36" s="380"/>
      <c r="E36" s="381"/>
      <c r="F36" s="375"/>
      <c r="G36" s="376"/>
      <c r="H36" s="377"/>
      <c r="I36" s="377"/>
    </row>
    <row r="37" spans="1:9" s="24" customFormat="1" ht="17.25" customHeight="1" x14ac:dyDescent="0.4">
      <c r="A37" s="22">
        <v>26</v>
      </c>
      <c r="B37" s="375"/>
      <c r="C37" s="375"/>
      <c r="D37" s="375"/>
      <c r="E37" s="375"/>
      <c r="F37" s="375"/>
      <c r="G37" s="376"/>
      <c r="H37" s="377"/>
      <c r="I37" s="377"/>
    </row>
    <row r="38" spans="1:9" s="24" customFormat="1" ht="17.25" customHeight="1" x14ac:dyDescent="0.4">
      <c r="A38" s="22">
        <v>27</v>
      </c>
      <c r="B38" s="375"/>
      <c r="C38" s="375"/>
      <c r="D38" s="375"/>
      <c r="E38" s="375"/>
      <c r="F38" s="375"/>
      <c r="G38" s="376"/>
      <c r="H38" s="377"/>
      <c r="I38" s="377"/>
    </row>
    <row r="39" spans="1:9" s="24" customFormat="1" ht="17.25" customHeight="1" x14ac:dyDescent="0.4">
      <c r="A39" s="22">
        <v>28</v>
      </c>
      <c r="B39" s="375"/>
      <c r="C39" s="375"/>
      <c r="D39" s="375"/>
      <c r="E39" s="375"/>
      <c r="F39" s="375"/>
      <c r="G39" s="376"/>
      <c r="H39" s="377"/>
      <c r="I39" s="377"/>
    </row>
    <row r="40" spans="1:9" s="24" customFormat="1" ht="17.25" customHeight="1" x14ac:dyDescent="0.4">
      <c r="A40" s="22">
        <v>29</v>
      </c>
      <c r="B40" s="375"/>
      <c r="C40" s="375"/>
      <c r="D40" s="375"/>
      <c r="E40" s="375"/>
      <c r="F40" s="375"/>
      <c r="G40" s="376"/>
      <c r="H40" s="377"/>
      <c r="I40" s="377"/>
    </row>
    <row r="41" spans="1:9" s="24" customFormat="1" ht="17.25" customHeight="1" x14ac:dyDescent="0.4">
      <c r="A41" s="22">
        <v>30</v>
      </c>
      <c r="B41" s="375"/>
      <c r="C41" s="375"/>
      <c r="D41" s="375"/>
      <c r="E41" s="375"/>
      <c r="F41" s="375"/>
      <c r="G41" s="376"/>
      <c r="H41" s="377"/>
      <c r="I41" s="377"/>
    </row>
    <row r="42" spans="1:9" ht="20.25" customHeight="1" x14ac:dyDescent="0.4">
      <c r="A42" s="378" t="s">
        <v>462</v>
      </c>
      <c r="B42" s="379"/>
      <c r="C42" s="379"/>
      <c r="D42" s="379"/>
      <c r="E42" s="379"/>
      <c r="F42" s="379"/>
      <c r="G42" s="379"/>
      <c r="H42" s="379"/>
      <c r="I42" s="379"/>
    </row>
    <row r="43" spans="1:9" ht="20.25" customHeight="1" x14ac:dyDescent="0.4">
      <c r="A43" s="379"/>
      <c r="B43" s="379"/>
      <c r="C43" s="379"/>
      <c r="D43" s="379"/>
      <c r="E43" s="379"/>
      <c r="F43" s="379"/>
      <c r="G43" s="379"/>
      <c r="H43" s="379"/>
      <c r="I43" s="379"/>
    </row>
  </sheetData>
  <mergeCells count="137">
    <mergeCell ref="A2:B2"/>
    <mergeCell ref="G2:I2"/>
    <mergeCell ref="A3:I3"/>
    <mergeCell ref="A4:C4"/>
    <mergeCell ref="D4:E4"/>
    <mergeCell ref="A5:C5"/>
    <mergeCell ref="D5:E5"/>
    <mergeCell ref="A6:C6"/>
    <mergeCell ref="E6:F8"/>
    <mergeCell ref="G6:H8"/>
    <mergeCell ref="A7:C7"/>
    <mergeCell ref="A8:C8"/>
    <mergeCell ref="B11:C11"/>
    <mergeCell ref="D11:E11"/>
    <mergeCell ref="F11:G11"/>
    <mergeCell ref="H11:I11"/>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A42:I43"/>
    <mergeCell ref="B40:C40"/>
    <mergeCell ref="D40:E40"/>
    <mergeCell ref="F40:G40"/>
    <mergeCell ref="H40:I40"/>
    <mergeCell ref="B41:C41"/>
    <mergeCell ref="D41:E41"/>
    <mergeCell ref="F41:G41"/>
    <mergeCell ref="H41:I41"/>
  </mergeCells>
  <phoneticPr fontId="2"/>
  <pageMargins left="0.70866141732283472" right="0.70866141732283472" top="0.55118110236220474" bottom="0.55118110236220474" header="0.31496062992125984" footer="0.31496062992125984"/>
  <pageSetup paperSize="9" scale="8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8"/>
  <sheetViews>
    <sheetView view="pageBreakPreview" zoomScaleNormal="100" zoomScaleSheetLayoutView="100" workbookViewId="0">
      <selection activeCell="F3" sqref="F3"/>
    </sheetView>
  </sheetViews>
  <sheetFormatPr defaultColWidth="8.125" defaultRowHeight="13.5" x14ac:dyDescent="0.4"/>
  <cols>
    <col min="1" max="1" width="4.75" style="16" customWidth="1"/>
    <col min="2" max="5" width="7.125" style="16" customWidth="1"/>
    <col min="6" max="6" width="10.125" style="16" customWidth="1"/>
    <col min="7" max="9" width="7.125" style="16" customWidth="1"/>
    <col min="10" max="10" width="14.25" style="16" customWidth="1"/>
    <col min="11" max="11" width="11.875" style="16" customWidth="1"/>
    <col min="12" max="16384" width="8.125" style="16"/>
  </cols>
  <sheetData>
    <row r="1" spans="1:11" ht="24.95" customHeight="1" x14ac:dyDescent="0.4">
      <c r="A1" s="30" t="s">
        <v>476</v>
      </c>
      <c r="B1" s="31"/>
      <c r="C1" s="15"/>
      <c r="D1" s="15"/>
      <c r="E1" s="15"/>
      <c r="F1" s="15"/>
      <c r="G1" s="407" t="s">
        <v>27</v>
      </c>
      <c r="H1" s="407"/>
      <c r="I1" s="407"/>
      <c r="J1" s="407"/>
      <c r="K1" s="407"/>
    </row>
    <row r="2" spans="1:11" ht="27.75" customHeight="1" x14ac:dyDescent="0.4">
      <c r="A2" s="408" t="s">
        <v>43</v>
      </c>
      <c r="B2" s="409"/>
      <c r="C2" s="409"/>
      <c r="D2" s="409"/>
      <c r="E2" s="409"/>
      <c r="F2" s="409"/>
      <c r="G2" s="409"/>
      <c r="H2" s="409"/>
      <c r="I2" s="409"/>
      <c r="J2" s="409"/>
      <c r="K2" s="409"/>
    </row>
    <row r="3" spans="1:11" ht="22.9" customHeight="1" thickBot="1" x14ac:dyDescent="0.45">
      <c r="A3" s="32"/>
      <c r="B3" s="33"/>
      <c r="C3" s="33"/>
      <c r="D3" s="33"/>
      <c r="E3" s="33"/>
      <c r="F3" s="33"/>
      <c r="G3" s="33"/>
      <c r="H3" s="33"/>
      <c r="I3" s="33"/>
      <c r="J3" s="33"/>
      <c r="K3" s="33"/>
    </row>
    <row r="4" spans="1:11" ht="16.5" customHeight="1" x14ac:dyDescent="0.4">
      <c r="A4" s="437" t="s">
        <v>44</v>
      </c>
      <c r="B4" s="425" t="s">
        <v>45</v>
      </c>
      <c r="C4" s="426"/>
      <c r="D4" s="426"/>
      <c r="E4" s="427"/>
      <c r="F4" s="434" t="s">
        <v>14</v>
      </c>
      <c r="G4" s="15"/>
      <c r="H4" s="15"/>
      <c r="I4" s="15"/>
      <c r="J4" s="15"/>
      <c r="K4" s="34"/>
    </row>
    <row r="5" spans="1:11" ht="16.5" customHeight="1" x14ac:dyDescent="0.4">
      <c r="A5" s="423"/>
      <c r="B5" s="428"/>
      <c r="C5" s="429"/>
      <c r="D5" s="429"/>
      <c r="E5" s="430"/>
      <c r="F5" s="435"/>
      <c r="G5" s="15"/>
      <c r="H5" s="15"/>
      <c r="I5" s="15"/>
      <c r="J5" s="15"/>
      <c r="K5" s="34"/>
    </row>
    <row r="6" spans="1:11" ht="16.5" customHeight="1" thickBot="1" x14ac:dyDescent="0.45">
      <c r="A6" s="424"/>
      <c r="B6" s="431"/>
      <c r="C6" s="432"/>
      <c r="D6" s="432"/>
      <c r="E6" s="433"/>
      <c r="F6" s="436"/>
      <c r="G6" s="15"/>
      <c r="H6" s="15"/>
      <c r="I6" s="15"/>
      <c r="J6" s="15"/>
      <c r="K6" s="34"/>
    </row>
    <row r="7" spans="1:11" ht="16.5" customHeight="1" x14ac:dyDescent="0.4">
      <c r="A7" s="423" t="s">
        <v>46</v>
      </c>
      <c r="B7" s="425" t="s">
        <v>47</v>
      </c>
      <c r="C7" s="426"/>
      <c r="D7" s="426"/>
      <c r="E7" s="427"/>
      <c r="F7" s="434" t="s">
        <v>14</v>
      </c>
      <c r="G7" s="15"/>
      <c r="H7" s="15"/>
      <c r="I7" s="15"/>
      <c r="J7" s="15"/>
      <c r="K7" s="34"/>
    </row>
    <row r="8" spans="1:11" ht="16.5" customHeight="1" x14ac:dyDescent="0.4">
      <c r="A8" s="423"/>
      <c r="B8" s="428"/>
      <c r="C8" s="429"/>
      <c r="D8" s="429"/>
      <c r="E8" s="430"/>
      <c r="F8" s="435"/>
      <c r="G8" s="15"/>
      <c r="H8" s="15"/>
      <c r="I8" s="15"/>
      <c r="J8" s="15"/>
      <c r="K8" s="34"/>
    </row>
    <row r="9" spans="1:11" ht="16.5" customHeight="1" thickBot="1" x14ac:dyDescent="0.45">
      <c r="A9" s="424"/>
      <c r="B9" s="431"/>
      <c r="C9" s="432"/>
      <c r="D9" s="432"/>
      <c r="E9" s="433"/>
      <c r="F9" s="436"/>
      <c r="G9" s="15"/>
      <c r="H9" s="15"/>
      <c r="I9" s="15"/>
      <c r="J9" s="15"/>
      <c r="K9" s="34"/>
    </row>
    <row r="10" spans="1:11" ht="16.5" customHeight="1" x14ac:dyDescent="0.4">
      <c r="A10" s="423" t="s">
        <v>48</v>
      </c>
      <c r="B10" s="425" t="s">
        <v>49</v>
      </c>
      <c r="C10" s="426"/>
      <c r="D10" s="426"/>
      <c r="E10" s="427"/>
      <c r="F10" s="434" t="s">
        <v>16</v>
      </c>
      <c r="G10" s="15"/>
      <c r="H10" s="15"/>
      <c r="I10" s="15"/>
      <c r="J10" s="15"/>
      <c r="K10" s="34"/>
    </row>
    <row r="11" spans="1:11" ht="18.75" customHeight="1" x14ac:dyDescent="0.4">
      <c r="A11" s="423"/>
      <c r="B11" s="428"/>
      <c r="C11" s="429"/>
      <c r="D11" s="429"/>
      <c r="E11" s="430"/>
      <c r="F11" s="435"/>
      <c r="G11" s="15"/>
      <c r="H11" s="15"/>
      <c r="I11" s="15"/>
      <c r="J11" s="15"/>
      <c r="K11" s="34"/>
    </row>
    <row r="12" spans="1:11" ht="18.75" customHeight="1" thickBot="1" x14ac:dyDescent="0.45">
      <c r="A12" s="424"/>
      <c r="B12" s="431"/>
      <c r="C12" s="432"/>
      <c r="D12" s="432"/>
      <c r="E12" s="433"/>
      <c r="F12" s="436"/>
      <c r="G12" s="15"/>
      <c r="H12" s="15"/>
      <c r="I12" s="15"/>
      <c r="J12" s="15"/>
      <c r="K12" s="34"/>
    </row>
    <row r="13" spans="1:11" ht="18.75" customHeight="1" x14ac:dyDescent="0.4">
      <c r="A13" s="15"/>
      <c r="B13" s="15"/>
      <c r="C13" s="15"/>
      <c r="D13" s="15"/>
      <c r="E13" s="15"/>
      <c r="F13" s="15"/>
      <c r="G13" s="15"/>
      <c r="H13" s="15"/>
      <c r="I13" s="15"/>
      <c r="J13" s="15"/>
      <c r="K13" s="15"/>
    </row>
    <row r="14" spans="1:11" ht="15.75" customHeight="1" x14ac:dyDescent="0.4">
      <c r="A14" s="21" t="s">
        <v>50</v>
      </c>
      <c r="B14" s="21"/>
      <c r="C14" s="21"/>
      <c r="D14" s="21"/>
      <c r="E14" s="21"/>
      <c r="F14" s="21"/>
      <c r="G14" s="21"/>
      <c r="H14" s="21"/>
      <c r="I14" s="21"/>
      <c r="J14" s="21"/>
      <c r="K14" s="21"/>
    </row>
    <row r="15" spans="1:11" ht="33.75" customHeight="1" x14ac:dyDescent="0.4">
      <c r="A15" s="22"/>
      <c r="B15" s="389" t="s">
        <v>31</v>
      </c>
      <c r="C15" s="389"/>
      <c r="D15" s="389" t="s">
        <v>32</v>
      </c>
      <c r="E15" s="389"/>
      <c r="F15" s="389" t="s">
        <v>33</v>
      </c>
      <c r="G15" s="390"/>
      <c r="H15" s="391" t="s">
        <v>34</v>
      </c>
      <c r="I15" s="389"/>
      <c r="J15" s="35" t="s">
        <v>51</v>
      </c>
      <c r="K15" s="23" t="s">
        <v>52</v>
      </c>
    </row>
    <row r="16" spans="1:11" s="24" customFormat="1" ht="30" customHeight="1" x14ac:dyDescent="0.4">
      <c r="A16" s="22">
        <v>1</v>
      </c>
      <c r="B16" s="375"/>
      <c r="C16" s="375"/>
      <c r="D16" s="382"/>
      <c r="E16" s="383"/>
      <c r="F16" s="375"/>
      <c r="G16" s="376"/>
      <c r="H16" s="377"/>
      <c r="I16" s="377"/>
      <c r="J16" s="36"/>
      <c r="K16" s="25"/>
    </row>
    <row r="17" spans="1:11" s="24" customFormat="1" ht="17.25" customHeight="1" x14ac:dyDescent="0.4">
      <c r="A17" s="22">
        <v>2</v>
      </c>
      <c r="B17" s="375"/>
      <c r="C17" s="375"/>
      <c r="D17" s="382"/>
      <c r="E17" s="383"/>
      <c r="F17" s="375"/>
      <c r="G17" s="376"/>
      <c r="H17" s="377"/>
      <c r="I17" s="377"/>
      <c r="J17" s="36"/>
      <c r="K17" s="25"/>
    </row>
    <row r="18" spans="1:11" s="24" customFormat="1" ht="17.25" customHeight="1" x14ac:dyDescent="0.4">
      <c r="A18" s="22">
        <v>3</v>
      </c>
      <c r="B18" s="376"/>
      <c r="C18" s="386"/>
      <c r="D18" s="384"/>
      <c r="E18" s="387"/>
      <c r="F18" s="376"/>
      <c r="G18" s="388"/>
      <c r="H18" s="377"/>
      <c r="I18" s="377"/>
      <c r="J18" s="36"/>
      <c r="K18" s="25"/>
    </row>
    <row r="19" spans="1:11" s="24" customFormat="1" ht="17.25" customHeight="1" x14ac:dyDescent="0.4">
      <c r="A19" s="22">
        <v>4</v>
      </c>
      <c r="B19" s="376"/>
      <c r="C19" s="386"/>
      <c r="D19" s="384"/>
      <c r="E19" s="387"/>
      <c r="F19" s="376"/>
      <c r="G19" s="388"/>
      <c r="H19" s="377"/>
      <c r="I19" s="377"/>
      <c r="J19" s="36"/>
      <c r="K19" s="25"/>
    </row>
    <row r="20" spans="1:11" s="24" customFormat="1" ht="17.25" customHeight="1" x14ac:dyDescent="0.4">
      <c r="A20" s="22">
        <v>5</v>
      </c>
      <c r="B20" s="376"/>
      <c r="C20" s="386"/>
      <c r="D20" s="384"/>
      <c r="E20" s="387"/>
      <c r="F20" s="376"/>
      <c r="G20" s="388"/>
      <c r="H20" s="377"/>
      <c r="I20" s="377"/>
      <c r="J20" s="36"/>
      <c r="K20" s="25"/>
    </row>
    <row r="21" spans="1:11" s="24" customFormat="1" ht="17.25" customHeight="1" x14ac:dyDescent="0.4">
      <c r="A21" s="22">
        <v>6</v>
      </c>
      <c r="B21" s="376"/>
      <c r="C21" s="386"/>
      <c r="D21" s="384"/>
      <c r="E21" s="387"/>
      <c r="F21" s="376"/>
      <c r="G21" s="388"/>
      <c r="H21" s="377"/>
      <c r="I21" s="377"/>
      <c r="J21" s="36"/>
      <c r="K21" s="26"/>
    </row>
    <row r="22" spans="1:11" s="24" customFormat="1" ht="17.25" customHeight="1" x14ac:dyDescent="0.4">
      <c r="A22" s="22">
        <v>7</v>
      </c>
      <c r="B22" s="375"/>
      <c r="C22" s="375"/>
      <c r="D22" s="375"/>
      <c r="E22" s="375"/>
      <c r="F22" s="375"/>
      <c r="G22" s="376"/>
      <c r="H22" s="375"/>
      <c r="I22" s="375"/>
      <c r="J22" s="25"/>
      <c r="K22" s="27"/>
    </row>
    <row r="23" spans="1:11" s="24" customFormat="1" ht="17.25" customHeight="1" x14ac:dyDescent="0.4">
      <c r="A23" s="22">
        <v>8</v>
      </c>
      <c r="B23" s="375"/>
      <c r="C23" s="375"/>
      <c r="D23" s="375"/>
      <c r="E23" s="375"/>
      <c r="F23" s="375"/>
      <c r="G23" s="376"/>
      <c r="H23" s="375"/>
      <c r="I23" s="375"/>
      <c r="J23" s="25"/>
      <c r="K23" s="26"/>
    </row>
    <row r="24" spans="1:11" s="24" customFormat="1" ht="17.25" customHeight="1" x14ac:dyDescent="0.4">
      <c r="A24" s="22">
        <v>9</v>
      </c>
      <c r="B24" s="375"/>
      <c r="C24" s="375"/>
      <c r="D24" s="375"/>
      <c r="E24" s="375"/>
      <c r="F24" s="375"/>
      <c r="G24" s="376"/>
      <c r="H24" s="375"/>
      <c r="I24" s="375"/>
      <c r="J24" s="25"/>
      <c r="K24" s="26"/>
    </row>
    <row r="25" spans="1:11" s="24" customFormat="1" ht="17.25" customHeight="1" x14ac:dyDescent="0.4">
      <c r="A25" s="22">
        <v>10</v>
      </c>
      <c r="B25" s="375"/>
      <c r="C25" s="375"/>
      <c r="D25" s="375"/>
      <c r="E25" s="375"/>
      <c r="F25" s="375"/>
      <c r="G25" s="376"/>
      <c r="H25" s="375"/>
      <c r="I25" s="375"/>
      <c r="J25" s="25"/>
      <c r="K25" s="26"/>
    </row>
    <row r="26" spans="1:11" s="24" customFormat="1" ht="17.25" customHeight="1" x14ac:dyDescent="0.4">
      <c r="A26" s="22">
        <v>11</v>
      </c>
      <c r="B26" s="376"/>
      <c r="C26" s="386"/>
      <c r="D26" s="384"/>
      <c r="E26" s="387"/>
      <c r="F26" s="375"/>
      <c r="G26" s="376"/>
      <c r="H26" s="377"/>
      <c r="I26" s="377"/>
      <c r="J26" s="36"/>
      <c r="K26" s="25"/>
    </row>
    <row r="27" spans="1:11" s="24" customFormat="1" ht="17.25" customHeight="1" x14ac:dyDescent="0.4">
      <c r="A27" s="22">
        <v>12</v>
      </c>
      <c r="B27" s="375"/>
      <c r="C27" s="375"/>
      <c r="D27" s="382"/>
      <c r="E27" s="383"/>
      <c r="F27" s="375"/>
      <c r="G27" s="376"/>
      <c r="H27" s="377"/>
      <c r="I27" s="377"/>
      <c r="J27" s="36"/>
      <c r="K27" s="25"/>
    </row>
    <row r="28" spans="1:11" s="24" customFormat="1" ht="17.25" customHeight="1" x14ac:dyDescent="0.4">
      <c r="A28" s="22">
        <v>13</v>
      </c>
      <c r="B28" s="376"/>
      <c r="C28" s="386"/>
      <c r="D28" s="384"/>
      <c r="E28" s="387"/>
      <c r="F28" s="376"/>
      <c r="G28" s="388"/>
      <c r="H28" s="377"/>
      <c r="I28" s="377"/>
      <c r="J28" s="36"/>
      <c r="K28" s="25"/>
    </row>
    <row r="29" spans="1:11" s="24" customFormat="1" ht="17.25" customHeight="1" x14ac:dyDescent="0.4">
      <c r="A29" s="22">
        <v>14</v>
      </c>
      <c r="B29" s="375"/>
      <c r="C29" s="375"/>
      <c r="D29" s="382"/>
      <c r="E29" s="383"/>
      <c r="F29" s="375"/>
      <c r="G29" s="376"/>
      <c r="H29" s="377"/>
      <c r="I29" s="377"/>
      <c r="J29" s="36"/>
      <c r="K29" s="25"/>
    </row>
    <row r="30" spans="1:11" s="24" customFormat="1" ht="17.25" customHeight="1" x14ac:dyDescent="0.4">
      <c r="A30" s="22">
        <v>15</v>
      </c>
      <c r="B30" s="375"/>
      <c r="C30" s="375"/>
      <c r="D30" s="384"/>
      <c r="E30" s="385"/>
      <c r="F30" s="375"/>
      <c r="G30" s="376"/>
      <c r="H30" s="377"/>
      <c r="I30" s="377"/>
      <c r="J30" s="36"/>
      <c r="K30" s="26"/>
    </row>
    <row r="31" spans="1:11" s="24" customFormat="1" ht="17.25" customHeight="1" x14ac:dyDescent="0.4">
      <c r="A31" s="22">
        <v>16</v>
      </c>
      <c r="B31" s="375"/>
      <c r="C31" s="375"/>
      <c r="D31" s="377"/>
      <c r="E31" s="375"/>
      <c r="F31" s="375"/>
      <c r="G31" s="376"/>
      <c r="H31" s="377"/>
      <c r="I31" s="377"/>
      <c r="J31" s="36"/>
      <c r="K31" s="26"/>
    </row>
    <row r="32" spans="1:11" s="24" customFormat="1" ht="17.25" customHeight="1" x14ac:dyDescent="0.4">
      <c r="A32" s="22">
        <v>17</v>
      </c>
      <c r="B32" s="375"/>
      <c r="C32" s="375"/>
      <c r="D32" s="375"/>
      <c r="E32" s="375"/>
      <c r="F32" s="375"/>
      <c r="G32" s="376"/>
      <c r="H32" s="377"/>
      <c r="I32" s="377"/>
      <c r="J32" s="36"/>
      <c r="K32" s="26"/>
    </row>
    <row r="33" spans="1:11" s="24" customFormat="1" ht="17.25" customHeight="1" x14ac:dyDescent="0.4">
      <c r="A33" s="22">
        <v>18</v>
      </c>
      <c r="B33" s="375"/>
      <c r="C33" s="375"/>
      <c r="D33" s="375"/>
      <c r="E33" s="375"/>
      <c r="F33" s="375"/>
      <c r="G33" s="376"/>
      <c r="H33" s="377"/>
      <c r="I33" s="377"/>
      <c r="J33" s="36"/>
      <c r="K33" s="26"/>
    </row>
    <row r="34" spans="1:11" s="24" customFormat="1" ht="17.25" customHeight="1" x14ac:dyDescent="0.4">
      <c r="A34" s="22">
        <v>19</v>
      </c>
      <c r="B34" s="375"/>
      <c r="C34" s="375"/>
      <c r="D34" s="375"/>
      <c r="E34" s="375"/>
      <c r="F34" s="375"/>
      <c r="G34" s="376"/>
      <c r="H34" s="377"/>
      <c r="I34" s="377"/>
      <c r="J34" s="36"/>
      <c r="K34" s="26"/>
    </row>
    <row r="35" spans="1:11" s="24" customFormat="1" ht="17.25" customHeight="1" x14ac:dyDescent="0.4">
      <c r="A35" s="22">
        <v>20</v>
      </c>
      <c r="B35" s="375"/>
      <c r="C35" s="375"/>
      <c r="D35" s="375"/>
      <c r="E35" s="375"/>
      <c r="F35" s="375"/>
      <c r="G35" s="376"/>
      <c r="H35" s="377"/>
      <c r="I35" s="377"/>
      <c r="J35" s="36"/>
      <c r="K35" s="26"/>
    </row>
    <row r="36" spans="1:11" s="24" customFormat="1" ht="17.25" customHeight="1" x14ac:dyDescent="0.4">
      <c r="A36" s="22">
        <v>21</v>
      </c>
      <c r="B36" s="375"/>
      <c r="C36" s="375"/>
      <c r="D36" s="380"/>
      <c r="E36" s="381"/>
      <c r="F36" s="375"/>
      <c r="G36" s="376"/>
      <c r="H36" s="377"/>
      <c r="I36" s="377"/>
      <c r="J36" s="36"/>
      <c r="K36" s="25"/>
    </row>
    <row r="37" spans="1:11" s="24" customFormat="1" ht="17.25" customHeight="1" x14ac:dyDescent="0.4">
      <c r="A37" s="22">
        <v>22</v>
      </c>
      <c r="B37" s="375"/>
      <c r="C37" s="375"/>
      <c r="D37" s="380"/>
      <c r="E37" s="381"/>
      <c r="F37" s="375"/>
      <c r="G37" s="376"/>
      <c r="H37" s="377"/>
      <c r="I37" s="377"/>
      <c r="J37" s="36"/>
      <c r="K37" s="25"/>
    </row>
    <row r="38" spans="1:11" s="24" customFormat="1" ht="17.25" customHeight="1" x14ac:dyDescent="0.4">
      <c r="A38" s="22">
        <v>23</v>
      </c>
      <c r="B38" s="375"/>
      <c r="C38" s="375"/>
      <c r="D38" s="380"/>
      <c r="E38" s="381"/>
      <c r="F38" s="375"/>
      <c r="G38" s="376"/>
      <c r="H38" s="377"/>
      <c r="I38" s="377"/>
      <c r="J38" s="36"/>
      <c r="K38" s="25"/>
    </row>
    <row r="39" spans="1:11" s="24" customFormat="1" ht="17.25" customHeight="1" x14ac:dyDescent="0.4">
      <c r="A39" s="22">
        <v>24</v>
      </c>
      <c r="B39" s="375"/>
      <c r="C39" s="375"/>
      <c r="D39" s="380"/>
      <c r="E39" s="381"/>
      <c r="F39" s="375"/>
      <c r="G39" s="376"/>
      <c r="H39" s="377"/>
      <c r="I39" s="377"/>
      <c r="J39" s="36"/>
      <c r="K39" s="26"/>
    </row>
    <row r="40" spans="1:11" s="24" customFormat="1" ht="17.25" customHeight="1" x14ac:dyDescent="0.4">
      <c r="A40" s="22">
        <v>25</v>
      </c>
      <c r="B40" s="375"/>
      <c r="C40" s="375"/>
      <c r="D40" s="380"/>
      <c r="E40" s="381"/>
      <c r="F40" s="375"/>
      <c r="G40" s="376"/>
      <c r="H40" s="377"/>
      <c r="I40" s="377"/>
      <c r="J40" s="36"/>
      <c r="K40" s="26"/>
    </row>
    <row r="41" spans="1:11" s="24" customFormat="1" ht="17.25" customHeight="1" x14ac:dyDescent="0.4">
      <c r="A41" s="22">
        <v>26</v>
      </c>
      <c r="B41" s="375"/>
      <c r="C41" s="375"/>
      <c r="D41" s="375"/>
      <c r="E41" s="375"/>
      <c r="F41" s="375"/>
      <c r="G41" s="376"/>
      <c r="H41" s="377"/>
      <c r="I41" s="377"/>
      <c r="J41" s="36"/>
      <c r="K41" s="26"/>
    </row>
    <row r="42" spans="1:11" s="24" customFormat="1" ht="17.25" customHeight="1" x14ac:dyDescent="0.4">
      <c r="A42" s="22">
        <v>27</v>
      </c>
      <c r="B42" s="375"/>
      <c r="C42" s="375"/>
      <c r="D42" s="375"/>
      <c r="E42" s="375"/>
      <c r="F42" s="375"/>
      <c r="G42" s="376"/>
      <c r="H42" s="377"/>
      <c r="I42" s="377"/>
      <c r="J42" s="36"/>
      <c r="K42" s="26"/>
    </row>
    <row r="43" spans="1:11" s="24" customFormat="1" ht="17.25" customHeight="1" x14ac:dyDescent="0.4">
      <c r="A43" s="22">
        <v>28</v>
      </c>
      <c r="B43" s="375"/>
      <c r="C43" s="375"/>
      <c r="D43" s="375"/>
      <c r="E43" s="375"/>
      <c r="F43" s="375"/>
      <c r="G43" s="376"/>
      <c r="H43" s="377"/>
      <c r="I43" s="377"/>
      <c r="J43" s="36"/>
      <c r="K43" s="26"/>
    </row>
    <row r="44" spans="1:11" s="24" customFormat="1" ht="17.25" customHeight="1" x14ac:dyDescent="0.4">
      <c r="A44" s="22">
        <v>29</v>
      </c>
      <c r="B44" s="375"/>
      <c r="C44" s="375"/>
      <c r="D44" s="375"/>
      <c r="E44" s="375"/>
      <c r="F44" s="375"/>
      <c r="G44" s="376"/>
      <c r="H44" s="377"/>
      <c r="I44" s="377"/>
      <c r="J44" s="36"/>
      <c r="K44" s="26"/>
    </row>
    <row r="45" spans="1:11" s="24" customFormat="1" ht="17.25" customHeight="1" x14ac:dyDescent="0.4">
      <c r="A45" s="22">
        <v>30</v>
      </c>
      <c r="B45" s="375"/>
      <c r="C45" s="375"/>
      <c r="D45" s="375"/>
      <c r="E45" s="375"/>
      <c r="F45" s="375"/>
      <c r="G45" s="376"/>
      <c r="H45" s="377"/>
      <c r="I45" s="377"/>
      <c r="J45" s="36"/>
      <c r="K45" s="26"/>
    </row>
    <row r="46" spans="1:11" s="24" customFormat="1" ht="17.25" customHeight="1" x14ac:dyDescent="0.4">
      <c r="A46" s="378" t="s">
        <v>463</v>
      </c>
      <c r="B46" s="379"/>
      <c r="C46" s="379"/>
      <c r="D46" s="379"/>
      <c r="E46" s="379"/>
      <c r="F46" s="379"/>
      <c r="G46" s="379"/>
      <c r="H46" s="379"/>
      <c r="I46" s="379"/>
      <c r="J46" s="379"/>
      <c r="K46" s="379"/>
    </row>
    <row r="47" spans="1:11" ht="30" customHeight="1" x14ac:dyDescent="0.4">
      <c r="A47" s="379"/>
      <c r="B47" s="379"/>
      <c r="C47" s="379"/>
      <c r="D47" s="379"/>
      <c r="E47" s="379"/>
      <c r="F47" s="379"/>
      <c r="G47" s="379"/>
      <c r="H47" s="379"/>
      <c r="I47" s="379"/>
      <c r="J47" s="379"/>
      <c r="K47" s="379"/>
    </row>
    <row r="48" spans="1:11" ht="30" customHeight="1" x14ac:dyDescent="0.4">
      <c r="A48" s="37"/>
      <c r="B48" s="37"/>
      <c r="C48" s="37"/>
      <c r="D48" s="37"/>
      <c r="E48" s="37"/>
      <c r="F48" s="37"/>
      <c r="G48" s="37"/>
      <c r="H48" s="37"/>
      <c r="I48" s="37"/>
      <c r="J48" s="37"/>
      <c r="K48" s="37"/>
    </row>
  </sheetData>
  <mergeCells count="136">
    <mergeCell ref="A10:A12"/>
    <mergeCell ref="B10:E12"/>
    <mergeCell ref="F10:F12"/>
    <mergeCell ref="B15:C15"/>
    <mergeCell ref="D15:E15"/>
    <mergeCell ref="F15:G15"/>
    <mergeCell ref="G1:K1"/>
    <mergeCell ref="A2:K2"/>
    <mergeCell ref="A4:A6"/>
    <mergeCell ref="B4:E6"/>
    <mergeCell ref="F4:F6"/>
    <mergeCell ref="A7:A9"/>
    <mergeCell ref="B7:E9"/>
    <mergeCell ref="F7:F9"/>
    <mergeCell ref="B18:C18"/>
    <mergeCell ref="D18:E18"/>
    <mergeCell ref="F18:G18"/>
    <mergeCell ref="H18:I18"/>
    <mergeCell ref="B19:C19"/>
    <mergeCell ref="D19:E19"/>
    <mergeCell ref="F19:G19"/>
    <mergeCell ref="H19:I19"/>
    <mergeCell ref="H15:I15"/>
    <mergeCell ref="B16:C16"/>
    <mergeCell ref="D16:E16"/>
    <mergeCell ref="F16:G16"/>
    <mergeCell ref="H16:I16"/>
    <mergeCell ref="B17:C17"/>
    <mergeCell ref="D17:E17"/>
    <mergeCell ref="F17:G17"/>
    <mergeCell ref="H17:I17"/>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A46:K47"/>
    <mergeCell ref="B44:C44"/>
    <mergeCell ref="D44:E44"/>
    <mergeCell ref="F44:G44"/>
    <mergeCell ref="H44:I44"/>
    <mergeCell ref="B45:C45"/>
    <mergeCell ref="D45:E45"/>
    <mergeCell ref="F45:G45"/>
    <mergeCell ref="H45:I45"/>
  </mergeCells>
  <phoneticPr fontId="2"/>
  <pageMargins left="0.70866141732283472" right="0.70866141732283472" top="0.55118110236220474" bottom="0.55118110236220474" header="0.31496062992125984" footer="0.31496062992125984"/>
  <pageSetup paperSize="9" scale="87"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15"/>
  <sheetViews>
    <sheetView view="pageBreakPreview" zoomScaleNormal="100" zoomScaleSheetLayoutView="100" workbookViewId="0">
      <selection activeCell="D5" sqref="D5"/>
    </sheetView>
  </sheetViews>
  <sheetFormatPr defaultColWidth="8.125" defaultRowHeight="13.5" x14ac:dyDescent="0.4"/>
  <cols>
    <col min="1" max="1" width="0.75" style="39" customWidth="1"/>
    <col min="2" max="2" width="21.75" style="39" customWidth="1"/>
    <col min="3" max="3" width="3.625" style="39" customWidth="1"/>
    <col min="4" max="6" width="18.125" style="39" customWidth="1"/>
    <col min="7" max="7" width="2.75" style="39" customWidth="1"/>
    <col min="8" max="8" width="3.375" style="39" customWidth="1"/>
    <col min="9" max="9" width="2.25" style="39" customWidth="1"/>
    <col min="10" max="10" width="8.125" style="39"/>
    <col min="11" max="11" width="12.625" style="39" customWidth="1"/>
    <col min="12" max="16384" width="8.125" style="39"/>
  </cols>
  <sheetData>
    <row r="1" spans="1:12" ht="27.75" customHeight="1" x14ac:dyDescent="0.4">
      <c r="A1" s="38"/>
      <c r="B1" s="39" t="s">
        <v>477</v>
      </c>
    </row>
    <row r="2" spans="1:12" ht="27.75" customHeight="1" x14ac:dyDescent="0.4">
      <c r="A2" s="38"/>
      <c r="F2" s="444" t="s">
        <v>0</v>
      </c>
      <c r="G2" s="444"/>
      <c r="K2" s="40"/>
      <c r="L2" s="40"/>
    </row>
    <row r="3" spans="1:12" ht="27.75" customHeight="1" x14ac:dyDescent="0.4">
      <c r="A3" s="38"/>
      <c r="F3" s="41"/>
      <c r="G3" s="41"/>
      <c r="K3" s="40"/>
      <c r="L3" s="40"/>
    </row>
    <row r="4" spans="1:12" ht="36" customHeight="1" x14ac:dyDescent="0.4">
      <c r="B4" s="445" t="s">
        <v>53</v>
      </c>
      <c r="C4" s="446"/>
      <c r="D4" s="446"/>
      <c r="E4" s="446"/>
      <c r="F4" s="446"/>
      <c r="G4" s="446"/>
      <c r="K4" s="40"/>
      <c r="L4" s="40"/>
    </row>
    <row r="5" spans="1:12" ht="36" customHeight="1" x14ac:dyDescent="0.4">
      <c r="A5" s="42"/>
      <c r="B5" s="42"/>
      <c r="C5" s="42"/>
      <c r="D5" s="42"/>
      <c r="E5" s="42"/>
      <c r="F5" s="42"/>
      <c r="G5" s="42"/>
      <c r="K5" s="40"/>
      <c r="L5" s="40"/>
    </row>
    <row r="6" spans="1:12" ht="36" customHeight="1" x14ac:dyDescent="0.4">
      <c r="A6" s="42"/>
      <c r="B6" s="43" t="s">
        <v>54</v>
      </c>
      <c r="C6" s="447"/>
      <c r="D6" s="448"/>
      <c r="E6" s="448"/>
      <c r="F6" s="448"/>
      <c r="G6" s="449"/>
      <c r="K6" s="40"/>
      <c r="L6" s="40"/>
    </row>
    <row r="7" spans="1:12" ht="55.5" customHeight="1" x14ac:dyDescent="0.4">
      <c r="B7" s="44" t="s">
        <v>55</v>
      </c>
      <c r="C7" s="450" t="s">
        <v>56</v>
      </c>
      <c r="D7" s="450"/>
      <c r="E7" s="450"/>
      <c r="F7" s="450"/>
      <c r="G7" s="451"/>
      <c r="K7" s="40"/>
      <c r="L7" s="40"/>
    </row>
    <row r="8" spans="1:12" ht="55.5" customHeight="1" x14ac:dyDescent="0.4">
      <c r="B8" s="45" t="s">
        <v>57</v>
      </c>
      <c r="C8" s="452" t="s">
        <v>58</v>
      </c>
      <c r="D8" s="453"/>
      <c r="E8" s="453"/>
      <c r="F8" s="453"/>
      <c r="G8" s="454"/>
    </row>
    <row r="9" spans="1:12" ht="117" customHeight="1" x14ac:dyDescent="0.4">
      <c r="B9" s="45" t="s">
        <v>59</v>
      </c>
      <c r="C9" s="455" t="s">
        <v>60</v>
      </c>
      <c r="D9" s="456"/>
      <c r="E9" s="456"/>
      <c r="F9" s="456"/>
      <c r="G9" s="457"/>
    </row>
    <row r="11" spans="1:12" ht="17.25" customHeight="1" x14ac:dyDescent="0.4">
      <c r="B11" s="438" t="s">
        <v>61</v>
      </c>
      <c r="C11" s="439"/>
      <c r="D11" s="439"/>
      <c r="E11" s="439"/>
      <c r="F11" s="439"/>
      <c r="G11" s="439"/>
      <c r="H11" s="24"/>
      <c r="I11" s="24"/>
    </row>
    <row r="12" spans="1:12" ht="34.5" customHeight="1" x14ac:dyDescent="0.4">
      <c r="B12" s="440" t="s">
        <v>464</v>
      </c>
      <c r="C12" s="441"/>
      <c r="D12" s="441"/>
      <c r="E12" s="441"/>
      <c r="F12" s="441"/>
      <c r="G12" s="441"/>
      <c r="H12" s="24"/>
      <c r="I12" s="24"/>
    </row>
    <row r="13" spans="1:12" ht="34.5" customHeight="1" x14ac:dyDescent="0.4">
      <c r="B13" s="442" t="s">
        <v>465</v>
      </c>
      <c r="C13" s="442"/>
      <c r="D13" s="442"/>
      <c r="E13" s="442"/>
      <c r="F13" s="442"/>
      <c r="G13" s="442"/>
      <c r="H13" s="24"/>
      <c r="I13" s="24"/>
    </row>
    <row r="14" spans="1:12" x14ac:dyDescent="0.4">
      <c r="B14" s="443" t="s">
        <v>62</v>
      </c>
      <c r="C14" s="439"/>
      <c r="D14" s="439"/>
      <c r="E14" s="439"/>
      <c r="F14" s="439"/>
      <c r="G14" s="439"/>
    </row>
    <row r="15" spans="1:12" x14ac:dyDescent="0.4">
      <c r="B15" s="46"/>
    </row>
  </sheetData>
  <mergeCells count="10">
    <mergeCell ref="B11:G11"/>
    <mergeCell ref="B12:G12"/>
    <mergeCell ref="B13:G13"/>
    <mergeCell ref="B14:G14"/>
    <mergeCell ref="F2:G2"/>
    <mergeCell ref="B4:G4"/>
    <mergeCell ref="C6:G6"/>
    <mergeCell ref="C7:G7"/>
    <mergeCell ref="C8:G8"/>
    <mergeCell ref="C9:G9"/>
  </mergeCells>
  <phoneticPr fontId="2"/>
  <pageMargins left="0.7" right="0.7" top="0.75" bottom="0.75" header="0.3" footer="0.3"/>
  <pageSetup paperSize="9" scale="96"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50"/>
  <sheetViews>
    <sheetView view="pageBreakPreview" topLeftCell="A4" zoomScaleNormal="100" zoomScaleSheetLayoutView="100" workbookViewId="0">
      <selection activeCell="B1" sqref="B1"/>
    </sheetView>
  </sheetViews>
  <sheetFormatPr defaultColWidth="8.125" defaultRowHeight="13.5" x14ac:dyDescent="0.4"/>
  <cols>
    <col min="1" max="1" width="1" style="47" customWidth="1"/>
    <col min="2" max="14" width="2.375" style="47" customWidth="1"/>
    <col min="15" max="16" width="24" style="47" customWidth="1"/>
    <col min="17" max="45" width="2.375" style="47" customWidth="1"/>
    <col min="46" max="16384" width="8.125" style="47"/>
  </cols>
  <sheetData>
    <row r="1" spans="1:16" x14ac:dyDescent="0.4">
      <c r="B1" s="47" t="s">
        <v>478</v>
      </c>
    </row>
    <row r="2" spans="1:16" s="39" customFormat="1" ht="33" customHeight="1" x14ac:dyDescent="0.4">
      <c r="A2" s="38"/>
      <c r="B2" s="444" t="s">
        <v>0</v>
      </c>
      <c r="C2" s="439"/>
      <c r="D2" s="439"/>
      <c r="E2" s="439"/>
      <c r="F2" s="439"/>
      <c r="G2" s="439"/>
      <c r="H2" s="439"/>
      <c r="I2" s="439"/>
      <c r="J2" s="439"/>
      <c r="K2" s="439"/>
      <c r="L2" s="439"/>
      <c r="M2" s="439"/>
      <c r="N2" s="439"/>
      <c r="O2" s="439"/>
      <c r="P2" s="439"/>
    </row>
    <row r="3" spans="1:16" s="39" customFormat="1" ht="18" customHeight="1" x14ac:dyDescent="0.4">
      <c r="A3" s="38"/>
      <c r="B3" s="444"/>
      <c r="C3" s="439"/>
      <c r="D3" s="439"/>
      <c r="E3" s="439"/>
      <c r="F3" s="439"/>
      <c r="G3" s="439"/>
      <c r="H3" s="439"/>
      <c r="I3" s="439"/>
      <c r="J3" s="439"/>
      <c r="K3" s="439"/>
      <c r="L3" s="439"/>
      <c r="M3" s="439"/>
      <c r="N3" s="439"/>
      <c r="O3" s="439"/>
      <c r="P3" s="439"/>
    </row>
    <row r="4" spans="1:16" s="48" customFormat="1" ht="21" customHeight="1" x14ac:dyDescent="0.4">
      <c r="B4" s="495" t="s">
        <v>63</v>
      </c>
      <c r="C4" s="495"/>
      <c r="D4" s="495"/>
      <c r="E4" s="495"/>
      <c r="F4" s="495"/>
      <c r="G4" s="495"/>
      <c r="H4" s="495"/>
      <c r="I4" s="495"/>
      <c r="J4" s="495"/>
      <c r="K4" s="495"/>
      <c r="L4" s="495"/>
      <c r="M4" s="495"/>
      <c r="N4" s="495"/>
      <c r="O4" s="495"/>
      <c r="P4" s="495"/>
    </row>
    <row r="5" spans="1:16" s="39" customFormat="1" ht="18" customHeight="1" thickBot="1" x14ac:dyDescent="0.45">
      <c r="A5" s="42"/>
      <c r="B5" s="496"/>
      <c r="C5" s="497"/>
      <c r="D5" s="497"/>
      <c r="E5" s="497"/>
      <c r="F5" s="497"/>
      <c r="G5" s="497"/>
      <c r="H5" s="497"/>
      <c r="I5" s="497"/>
      <c r="J5" s="497"/>
      <c r="K5" s="497"/>
      <c r="L5" s="497"/>
      <c r="M5" s="497"/>
      <c r="N5" s="497"/>
      <c r="O5" s="497"/>
      <c r="P5" s="497"/>
    </row>
    <row r="6" spans="1:16" s="39" customFormat="1" ht="36" customHeight="1" x14ac:dyDescent="0.4">
      <c r="A6" s="42"/>
      <c r="B6" s="498" t="s">
        <v>54</v>
      </c>
      <c r="C6" s="499"/>
      <c r="D6" s="499"/>
      <c r="E6" s="499"/>
      <c r="F6" s="499"/>
      <c r="G6" s="499"/>
      <c r="H6" s="499"/>
      <c r="I6" s="499"/>
      <c r="J6" s="499"/>
      <c r="K6" s="499"/>
      <c r="L6" s="499"/>
      <c r="M6" s="499"/>
      <c r="N6" s="500"/>
      <c r="O6" s="501"/>
      <c r="P6" s="502"/>
    </row>
    <row r="7" spans="1:16" s="39" customFormat="1" ht="36" customHeight="1" x14ac:dyDescent="0.4">
      <c r="B7" s="481" t="s">
        <v>64</v>
      </c>
      <c r="C7" s="453"/>
      <c r="D7" s="453"/>
      <c r="E7" s="453"/>
      <c r="F7" s="453"/>
      <c r="G7" s="453"/>
      <c r="H7" s="453"/>
      <c r="I7" s="453"/>
      <c r="J7" s="453"/>
      <c r="K7" s="453"/>
      <c r="L7" s="453"/>
      <c r="M7" s="453"/>
      <c r="N7" s="454"/>
      <c r="O7" s="482" t="s">
        <v>65</v>
      </c>
      <c r="P7" s="483"/>
    </row>
    <row r="8" spans="1:16" ht="36" customHeight="1" x14ac:dyDescent="0.4">
      <c r="B8" s="484" t="s">
        <v>66</v>
      </c>
      <c r="C8" s="485"/>
      <c r="D8" s="485"/>
      <c r="E8" s="485"/>
      <c r="F8" s="485"/>
      <c r="G8" s="485"/>
      <c r="H8" s="485"/>
      <c r="I8" s="485"/>
      <c r="J8" s="485"/>
      <c r="K8" s="485"/>
      <c r="L8" s="485"/>
      <c r="M8" s="485"/>
      <c r="N8" s="486"/>
      <c r="O8" s="487" t="s">
        <v>67</v>
      </c>
      <c r="P8" s="488"/>
    </row>
    <row r="9" spans="1:16" ht="21" customHeight="1" x14ac:dyDescent="0.4">
      <c r="B9" s="489" t="s">
        <v>68</v>
      </c>
      <c r="C9" s="490"/>
      <c r="D9" s="490"/>
      <c r="E9" s="490"/>
      <c r="F9" s="490"/>
      <c r="G9" s="490" t="s">
        <v>31</v>
      </c>
      <c r="H9" s="490"/>
      <c r="I9" s="490"/>
      <c r="J9" s="490"/>
      <c r="K9" s="490"/>
      <c r="L9" s="490"/>
      <c r="M9" s="490"/>
      <c r="N9" s="490"/>
      <c r="O9" s="491" t="s">
        <v>69</v>
      </c>
      <c r="P9" s="494" t="s">
        <v>70</v>
      </c>
    </row>
    <row r="10" spans="1:16" ht="21" customHeight="1" x14ac:dyDescent="0.4">
      <c r="B10" s="489"/>
      <c r="C10" s="490"/>
      <c r="D10" s="490"/>
      <c r="E10" s="490"/>
      <c r="F10" s="490"/>
      <c r="G10" s="490"/>
      <c r="H10" s="490"/>
      <c r="I10" s="490"/>
      <c r="J10" s="490"/>
      <c r="K10" s="490"/>
      <c r="L10" s="490"/>
      <c r="M10" s="490"/>
      <c r="N10" s="490"/>
      <c r="O10" s="492"/>
      <c r="P10" s="494"/>
    </row>
    <row r="11" spans="1:16" ht="21" customHeight="1" x14ac:dyDescent="0.4">
      <c r="B11" s="489"/>
      <c r="C11" s="490"/>
      <c r="D11" s="490"/>
      <c r="E11" s="490"/>
      <c r="F11" s="490"/>
      <c r="G11" s="490"/>
      <c r="H11" s="490"/>
      <c r="I11" s="490"/>
      <c r="J11" s="490"/>
      <c r="K11" s="490"/>
      <c r="L11" s="490"/>
      <c r="M11" s="490"/>
      <c r="N11" s="490"/>
      <c r="O11" s="493"/>
      <c r="P11" s="494"/>
    </row>
    <row r="12" spans="1:16" ht="21" customHeight="1" x14ac:dyDescent="0.4">
      <c r="B12" s="479"/>
      <c r="C12" s="480"/>
      <c r="D12" s="480"/>
      <c r="E12" s="480"/>
      <c r="F12" s="480"/>
      <c r="G12" s="480"/>
      <c r="H12" s="480"/>
      <c r="I12" s="480"/>
      <c r="J12" s="480"/>
      <c r="K12" s="480"/>
      <c r="L12" s="480"/>
      <c r="M12" s="480"/>
      <c r="N12" s="480"/>
      <c r="O12" s="49"/>
      <c r="P12" s="50"/>
    </row>
    <row r="13" spans="1:16" ht="21" customHeight="1" x14ac:dyDescent="0.4">
      <c r="B13" s="479"/>
      <c r="C13" s="480"/>
      <c r="D13" s="480"/>
      <c r="E13" s="480"/>
      <c r="F13" s="480"/>
      <c r="G13" s="480"/>
      <c r="H13" s="480"/>
      <c r="I13" s="480"/>
      <c r="J13" s="480"/>
      <c r="K13" s="480"/>
      <c r="L13" s="480"/>
      <c r="M13" s="480"/>
      <c r="N13" s="480"/>
      <c r="O13" s="49"/>
      <c r="P13" s="50"/>
    </row>
    <row r="14" spans="1:16" ht="21" customHeight="1" x14ac:dyDescent="0.4">
      <c r="B14" s="479"/>
      <c r="C14" s="480"/>
      <c r="D14" s="480"/>
      <c r="E14" s="480"/>
      <c r="F14" s="480"/>
      <c r="G14" s="480"/>
      <c r="H14" s="480"/>
      <c r="I14" s="480"/>
      <c r="J14" s="480"/>
      <c r="K14" s="480"/>
      <c r="L14" s="480"/>
      <c r="M14" s="480"/>
      <c r="N14" s="480"/>
      <c r="O14" s="49"/>
      <c r="P14" s="50"/>
    </row>
    <row r="15" spans="1:16" ht="21" customHeight="1" x14ac:dyDescent="0.4">
      <c r="B15" s="479"/>
      <c r="C15" s="480"/>
      <c r="D15" s="480"/>
      <c r="E15" s="480"/>
      <c r="F15" s="480"/>
      <c r="G15" s="480"/>
      <c r="H15" s="480"/>
      <c r="I15" s="480"/>
      <c r="J15" s="480"/>
      <c r="K15" s="480"/>
      <c r="L15" s="480"/>
      <c r="M15" s="480"/>
      <c r="N15" s="480"/>
      <c r="O15" s="49"/>
      <c r="P15" s="51"/>
    </row>
    <row r="16" spans="1:16" ht="21" customHeight="1" x14ac:dyDescent="0.4">
      <c r="B16" s="479"/>
      <c r="C16" s="480"/>
      <c r="D16" s="480"/>
      <c r="E16" s="480"/>
      <c r="F16" s="480"/>
      <c r="G16" s="480"/>
      <c r="H16" s="480"/>
      <c r="I16" s="480"/>
      <c r="J16" s="480"/>
      <c r="K16" s="480"/>
      <c r="L16" s="480"/>
      <c r="M16" s="480"/>
      <c r="N16" s="480"/>
      <c r="O16" s="49"/>
      <c r="P16" s="51"/>
    </row>
    <row r="17" spans="2:16" ht="21" customHeight="1" x14ac:dyDescent="0.4">
      <c r="B17" s="479"/>
      <c r="C17" s="480"/>
      <c r="D17" s="480"/>
      <c r="E17" s="480"/>
      <c r="F17" s="480"/>
      <c r="G17" s="480"/>
      <c r="H17" s="480"/>
      <c r="I17" s="480"/>
      <c r="J17" s="480"/>
      <c r="K17" s="480"/>
      <c r="L17" s="480"/>
      <c r="M17" s="480"/>
      <c r="N17" s="480"/>
      <c r="O17" s="49"/>
      <c r="P17" s="51"/>
    </row>
    <row r="18" spans="2:16" ht="21" customHeight="1" x14ac:dyDescent="0.4">
      <c r="B18" s="479"/>
      <c r="C18" s="480"/>
      <c r="D18" s="480"/>
      <c r="E18" s="480"/>
      <c r="F18" s="480"/>
      <c r="G18" s="480"/>
      <c r="H18" s="480"/>
      <c r="I18" s="480"/>
      <c r="J18" s="480"/>
      <c r="K18" s="480"/>
      <c r="L18" s="480"/>
      <c r="M18" s="480"/>
      <c r="N18" s="480"/>
      <c r="O18" s="49"/>
      <c r="P18" s="51"/>
    </row>
    <row r="19" spans="2:16" ht="21" customHeight="1" x14ac:dyDescent="0.4">
      <c r="B19" s="479"/>
      <c r="C19" s="480"/>
      <c r="D19" s="480"/>
      <c r="E19" s="480"/>
      <c r="F19" s="480"/>
      <c r="G19" s="480"/>
      <c r="H19" s="480"/>
      <c r="I19" s="480"/>
      <c r="J19" s="480"/>
      <c r="K19" s="480"/>
      <c r="L19" s="480"/>
      <c r="M19" s="480"/>
      <c r="N19" s="480"/>
      <c r="O19" s="49"/>
      <c r="P19" s="51"/>
    </row>
    <row r="20" spans="2:16" ht="21" customHeight="1" x14ac:dyDescent="0.4">
      <c r="B20" s="479"/>
      <c r="C20" s="480"/>
      <c r="D20" s="480"/>
      <c r="E20" s="480"/>
      <c r="F20" s="480"/>
      <c r="G20" s="480"/>
      <c r="H20" s="480"/>
      <c r="I20" s="480"/>
      <c r="J20" s="480"/>
      <c r="K20" s="480"/>
      <c r="L20" s="480"/>
      <c r="M20" s="480"/>
      <c r="N20" s="480"/>
      <c r="O20" s="49"/>
      <c r="P20" s="51"/>
    </row>
    <row r="21" spans="2:16" ht="21" customHeight="1" x14ac:dyDescent="0.4">
      <c r="B21" s="460"/>
      <c r="C21" s="461"/>
      <c r="D21" s="461"/>
      <c r="E21" s="461"/>
      <c r="F21" s="461"/>
      <c r="G21" s="461"/>
      <c r="H21" s="461"/>
      <c r="I21" s="461"/>
      <c r="J21" s="461"/>
      <c r="K21" s="461"/>
      <c r="L21" s="461"/>
      <c r="M21" s="461"/>
      <c r="N21" s="461"/>
      <c r="O21" s="52"/>
      <c r="P21" s="53"/>
    </row>
    <row r="22" spans="2:16" ht="21" customHeight="1" x14ac:dyDescent="0.4">
      <c r="B22" s="460"/>
      <c r="C22" s="461"/>
      <c r="D22" s="461"/>
      <c r="E22" s="461"/>
      <c r="F22" s="461"/>
      <c r="G22" s="461"/>
      <c r="H22" s="461"/>
      <c r="I22" s="461"/>
      <c r="J22" s="461"/>
      <c r="K22" s="461"/>
      <c r="L22" s="461"/>
      <c r="M22" s="461"/>
      <c r="N22" s="461"/>
      <c r="O22" s="52"/>
      <c r="P22" s="53"/>
    </row>
    <row r="23" spans="2:16" ht="21" customHeight="1" thickBot="1" x14ac:dyDescent="0.45">
      <c r="B23" s="462"/>
      <c r="C23" s="463"/>
      <c r="D23" s="463"/>
      <c r="E23" s="463"/>
      <c r="F23" s="463"/>
      <c r="G23" s="463"/>
      <c r="H23" s="463"/>
      <c r="I23" s="463"/>
      <c r="J23" s="463"/>
      <c r="K23" s="463"/>
      <c r="L23" s="463"/>
      <c r="M23" s="463"/>
      <c r="N23" s="463"/>
      <c r="O23" s="54"/>
      <c r="P23" s="55"/>
    </row>
    <row r="24" spans="2:16" ht="21" customHeight="1" thickBot="1" x14ac:dyDescent="0.45">
      <c r="B24" s="56"/>
      <c r="C24" s="56"/>
      <c r="D24" s="56"/>
      <c r="E24" s="56"/>
      <c r="F24" s="56"/>
      <c r="G24" s="56"/>
      <c r="H24" s="56"/>
      <c r="I24" s="56"/>
      <c r="J24" s="56"/>
      <c r="K24" s="56"/>
      <c r="L24" s="56"/>
      <c r="M24" s="56"/>
      <c r="N24" s="56"/>
      <c r="O24" s="56"/>
      <c r="P24" s="56"/>
    </row>
    <row r="25" spans="2:16" ht="21" customHeight="1" x14ac:dyDescent="0.4">
      <c r="B25" s="464" t="s">
        <v>71</v>
      </c>
      <c r="C25" s="465"/>
      <c r="D25" s="465"/>
      <c r="E25" s="465"/>
      <c r="F25" s="465"/>
      <c r="G25" s="465"/>
      <c r="H25" s="465"/>
      <c r="I25" s="465"/>
      <c r="J25" s="466"/>
      <c r="K25" s="466"/>
      <c r="L25" s="466"/>
      <c r="M25" s="466"/>
      <c r="N25" s="467"/>
      <c r="O25" s="472" t="s">
        <v>72</v>
      </c>
      <c r="P25" s="57"/>
    </row>
    <row r="26" spans="2:16" ht="42.75" customHeight="1" x14ac:dyDescent="0.4">
      <c r="B26" s="468"/>
      <c r="C26" s="469"/>
      <c r="D26" s="469"/>
      <c r="E26" s="469"/>
      <c r="F26" s="469"/>
      <c r="G26" s="469"/>
      <c r="H26" s="469"/>
      <c r="I26" s="469"/>
      <c r="J26" s="470"/>
      <c r="K26" s="470"/>
      <c r="L26" s="470"/>
      <c r="M26" s="470"/>
      <c r="N26" s="471"/>
      <c r="O26" s="473"/>
      <c r="P26" s="58" t="s">
        <v>73</v>
      </c>
    </row>
    <row r="27" spans="2:16" ht="24.75" customHeight="1" thickBot="1" x14ac:dyDescent="0.45">
      <c r="B27" s="474"/>
      <c r="C27" s="475"/>
      <c r="D27" s="475"/>
      <c r="E27" s="475"/>
      <c r="F27" s="475"/>
      <c r="G27" s="475"/>
      <c r="H27" s="475"/>
      <c r="I27" s="475"/>
      <c r="J27" s="476"/>
      <c r="K27" s="476"/>
      <c r="L27" s="476"/>
      <c r="M27" s="476"/>
      <c r="N27" s="477"/>
      <c r="O27" s="59"/>
      <c r="P27" s="60"/>
    </row>
    <row r="28" spans="2:16" ht="13.5" customHeight="1" x14ac:dyDescent="0.4">
      <c r="B28" s="56"/>
      <c r="C28" s="56"/>
      <c r="D28" s="56"/>
      <c r="E28" s="56"/>
      <c r="F28" s="56"/>
      <c r="G28" s="56"/>
      <c r="H28" s="56"/>
      <c r="I28" s="56"/>
      <c r="J28" s="61"/>
      <c r="K28" s="61"/>
      <c r="L28" s="61"/>
      <c r="M28" s="61"/>
      <c r="N28" s="61"/>
      <c r="O28" s="62"/>
      <c r="P28" s="62"/>
    </row>
    <row r="29" spans="2:16" ht="30" customHeight="1" x14ac:dyDescent="0.4">
      <c r="B29" s="478" t="s">
        <v>466</v>
      </c>
      <c r="C29" s="459"/>
      <c r="D29" s="459"/>
      <c r="E29" s="459"/>
      <c r="F29" s="459"/>
      <c r="G29" s="459"/>
      <c r="H29" s="459"/>
      <c r="I29" s="459"/>
      <c r="J29" s="459"/>
      <c r="K29" s="459"/>
      <c r="L29" s="459"/>
      <c r="M29" s="459"/>
      <c r="N29" s="459"/>
      <c r="O29" s="459"/>
      <c r="P29" s="459"/>
    </row>
    <row r="30" spans="2:16" ht="27" customHeight="1" x14ac:dyDescent="0.4">
      <c r="B30" s="478" t="s">
        <v>141</v>
      </c>
      <c r="C30" s="459"/>
      <c r="D30" s="459"/>
      <c r="E30" s="459"/>
      <c r="F30" s="459"/>
      <c r="G30" s="459"/>
      <c r="H30" s="459"/>
      <c r="I30" s="459"/>
      <c r="J30" s="459"/>
      <c r="K30" s="459"/>
      <c r="L30" s="459"/>
      <c r="M30" s="459"/>
      <c r="N30" s="459"/>
      <c r="O30" s="459"/>
      <c r="P30" s="459"/>
    </row>
    <row r="31" spans="2:16" ht="13.5" customHeight="1" x14ac:dyDescent="0.4">
      <c r="B31" s="63"/>
      <c r="C31" s="64"/>
      <c r="D31" s="64"/>
      <c r="E31" s="64"/>
      <c r="F31" s="64"/>
      <c r="G31" s="64"/>
      <c r="H31" s="64"/>
      <c r="I31" s="64"/>
      <c r="J31" s="64"/>
      <c r="K31" s="64"/>
      <c r="L31" s="64"/>
      <c r="M31" s="64"/>
      <c r="N31" s="64"/>
      <c r="O31" s="64"/>
      <c r="P31" s="64"/>
    </row>
    <row r="32" spans="2:16" ht="21" customHeight="1" x14ac:dyDescent="0.4">
      <c r="B32" s="458" t="s">
        <v>467</v>
      </c>
      <c r="C32" s="459"/>
      <c r="D32" s="459"/>
      <c r="E32" s="459"/>
      <c r="F32" s="459"/>
      <c r="G32" s="459"/>
      <c r="H32" s="459"/>
      <c r="I32" s="459"/>
      <c r="J32" s="459"/>
      <c r="K32" s="459"/>
      <c r="L32" s="459"/>
      <c r="M32" s="459"/>
      <c r="N32" s="459"/>
      <c r="O32" s="459"/>
      <c r="P32" s="459"/>
    </row>
    <row r="33" spans="2:16" ht="21" customHeight="1" x14ac:dyDescent="0.4">
      <c r="B33" s="459"/>
      <c r="C33" s="459"/>
      <c r="D33" s="459"/>
      <c r="E33" s="459"/>
      <c r="F33" s="459"/>
      <c r="G33" s="459"/>
      <c r="H33" s="459"/>
      <c r="I33" s="459"/>
      <c r="J33" s="459"/>
      <c r="K33" s="459"/>
      <c r="L33" s="459"/>
      <c r="M33" s="459"/>
      <c r="N33" s="459"/>
      <c r="O33" s="459"/>
      <c r="P33" s="459"/>
    </row>
    <row r="34" spans="2:16" ht="21" customHeight="1" x14ac:dyDescent="0.4">
      <c r="B34" s="459"/>
      <c r="C34" s="459"/>
      <c r="D34" s="459"/>
      <c r="E34" s="459"/>
      <c r="F34" s="459"/>
      <c r="G34" s="459"/>
      <c r="H34" s="459"/>
      <c r="I34" s="459"/>
      <c r="J34" s="459"/>
      <c r="K34" s="459"/>
      <c r="L34" s="459"/>
      <c r="M34" s="459"/>
      <c r="N34" s="459"/>
      <c r="O34" s="459"/>
      <c r="P34" s="459"/>
    </row>
    <row r="35" spans="2:16" ht="21" customHeight="1" x14ac:dyDescent="0.4">
      <c r="B35" s="459"/>
      <c r="C35" s="459"/>
      <c r="D35" s="459"/>
      <c r="E35" s="459"/>
      <c r="F35" s="459"/>
      <c r="G35" s="459"/>
      <c r="H35" s="459"/>
      <c r="I35" s="459"/>
      <c r="J35" s="459"/>
      <c r="K35" s="459"/>
      <c r="L35" s="459"/>
      <c r="M35" s="459"/>
      <c r="N35" s="459"/>
      <c r="O35" s="459"/>
      <c r="P35" s="459"/>
    </row>
    <row r="36" spans="2:16" ht="21" customHeight="1" x14ac:dyDescent="0.4">
      <c r="B36" s="459"/>
      <c r="C36" s="459"/>
      <c r="D36" s="459"/>
      <c r="E36" s="459"/>
      <c r="F36" s="459"/>
      <c r="G36" s="459"/>
      <c r="H36" s="459"/>
      <c r="I36" s="459"/>
      <c r="J36" s="459"/>
      <c r="K36" s="459"/>
      <c r="L36" s="459"/>
      <c r="M36" s="459"/>
      <c r="N36" s="459"/>
      <c r="O36" s="459"/>
      <c r="P36" s="459"/>
    </row>
    <row r="37" spans="2:16" ht="21" customHeight="1" x14ac:dyDescent="0.4">
      <c r="B37" s="65"/>
      <c r="C37" s="65"/>
      <c r="D37" s="65"/>
      <c r="E37" s="65"/>
      <c r="F37" s="65"/>
      <c r="G37" s="65"/>
      <c r="H37" s="65"/>
      <c r="I37" s="65"/>
      <c r="J37" s="65"/>
      <c r="K37" s="65"/>
      <c r="L37" s="65"/>
      <c r="M37" s="65"/>
      <c r="N37" s="65"/>
      <c r="O37" s="65"/>
      <c r="P37" s="65"/>
    </row>
    <row r="38" spans="2:16" ht="21" customHeight="1" x14ac:dyDescent="0.4">
      <c r="B38" s="65"/>
      <c r="C38" s="65"/>
      <c r="D38" s="65"/>
      <c r="E38" s="65"/>
      <c r="F38" s="65"/>
      <c r="G38" s="65"/>
      <c r="H38" s="65"/>
      <c r="I38" s="65"/>
      <c r="J38" s="65"/>
      <c r="K38" s="65"/>
      <c r="L38" s="65"/>
      <c r="M38" s="65"/>
      <c r="N38" s="65"/>
      <c r="O38" s="65"/>
      <c r="P38" s="65"/>
    </row>
    <row r="39" spans="2:16" ht="21" customHeight="1" x14ac:dyDescent="0.4">
      <c r="B39" s="65"/>
      <c r="C39" s="65"/>
      <c r="D39" s="65"/>
      <c r="E39" s="65"/>
      <c r="F39" s="65"/>
      <c r="G39" s="65"/>
      <c r="H39" s="65"/>
      <c r="I39" s="65"/>
      <c r="J39" s="65"/>
      <c r="K39" s="65"/>
      <c r="L39" s="65"/>
      <c r="M39" s="65"/>
      <c r="N39" s="65"/>
      <c r="O39" s="65"/>
      <c r="P39" s="65"/>
    </row>
    <row r="40" spans="2:16" ht="21" customHeight="1" x14ac:dyDescent="0.4">
      <c r="B40" s="65"/>
      <c r="C40" s="65"/>
      <c r="D40" s="65"/>
      <c r="E40" s="65"/>
      <c r="F40" s="65"/>
      <c r="G40" s="65"/>
      <c r="H40" s="65"/>
      <c r="I40" s="65"/>
      <c r="J40" s="65"/>
      <c r="K40" s="65"/>
      <c r="L40" s="65"/>
      <c r="M40" s="65"/>
      <c r="N40" s="65"/>
      <c r="O40" s="65"/>
      <c r="P40" s="65"/>
    </row>
    <row r="41" spans="2:16" ht="21" customHeight="1" x14ac:dyDescent="0.4">
      <c r="B41" s="65"/>
      <c r="C41" s="65"/>
      <c r="D41" s="65"/>
      <c r="E41" s="65"/>
      <c r="F41" s="65"/>
      <c r="G41" s="65"/>
      <c r="H41" s="65"/>
      <c r="I41" s="65"/>
      <c r="J41" s="65"/>
      <c r="K41" s="65"/>
      <c r="L41" s="65"/>
      <c r="M41" s="65"/>
      <c r="N41" s="65"/>
      <c r="O41" s="65"/>
      <c r="P41" s="65"/>
    </row>
    <row r="42" spans="2:16" ht="16.5" customHeight="1" x14ac:dyDescent="0.4">
      <c r="B42" s="65"/>
      <c r="C42" s="65"/>
      <c r="D42" s="65"/>
      <c r="E42" s="65"/>
      <c r="F42" s="65"/>
      <c r="G42" s="65"/>
      <c r="H42" s="65"/>
      <c r="I42" s="65"/>
      <c r="J42" s="65"/>
      <c r="K42" s="65"/>
      <c r="L42" s="65"/>
      <c r="M42" s="65"/>
      <c r="N42" s="65"/>
      <c r="O42" s="65"/>
      <c r="P42" s="65"/>
    </row>
    <row r="43" spans="2:16" ht="21" customHeight="1" x14ac:dyDescent="0.4"/>
    <row r="44" spans="2:16" ht="21" customHeight="1" x14ac:dyDescent="0.4"/>
    <row r="45" spans="2:16" ht="21" customHeight="1" x14ac:dyDescent="0.4"/>
    <row r="46" spans="2:16" ht="21" customHeight="1" x14ac:dyDescent="0.4"/>
    <row r="47" spans="2:16" ht="21" customHeight="1" x14ac:dyDescent="0.4"/>
    <row r="48" spans="2:1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2"/>
  <pageMargins left="0.70866141732283472" right="0.70866141732283472" top="0.55118110236220474" bottom="0.55118110236220474" header="0.31496062992125984" footer="0.31496062992125984"/>
  <pageSetup paperSize="9" scale="92"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7"/>
  <sheetViews>
    <sheetView view="pageBreakPreview" zoomScaleNormal="100" zoomScaleSheetLayoutView="100" workbookViewId="0">
      <selection activeCell="E3" sqref="E3"/>
    </sheetView>
  </sheetViews>
  <sheetFormatPr defaultColWidth="8.125" defaultRowHeight="13.5" x14ac:dyDescent="0.4"/>
  <cols>
    <col min="1" max="1" width="1.125" style="39" customWidth="1"/>
    <col min="2" max="2" width="21.75" style="39" customWidth="1"/>
    <col min="3" max="3" width="3.625" style="39" customWidth="1"/>
    <col min="4" max="5" width="18.125" style="39" customWidth="1"/>
    <col min="6" max="6" width="11.5" style="39" customWidth="1"/>
    <col min="7" max="7" width="10.125" style="39" customWidth="1"/>
    <col min="8" max="8" width="2.75" style="39" customWidth="1"/>
    <col min="9" max="9" width="3.375" style="39" customWidth="1"/>
    <col min="10" max="10" width="2.25" style="39" customWidth="1"/>
    <col min="11" max="16384" width="8.125" style="39"/>
  </cols>
  <sheetData>
    <row r="1" spans="1:10" s="16" customFormat="1" ht="24.95" customHeight="1" x14ac:dyDescent="0.4">
      <c r="A1" s="16" t="s">
        <v>479</v>
      </c>
      <c r="B1" s="66"/>
    </row>
    <row r="2" spans="1:10" ht="27.75" customHeight="1" x14ac:dyDescent="0.4">
      <c r="A2" s="38"/>
      <c r="F2" s="444" t="s">
        <v>0</v>
      </c>
      <c r="G2" s="439"/>
      <c r="H2" s="439"/>
    </row>
    <row r="3" spans="1:10" ht="21" customHeight="1" x14ac:dyDescent="0.4">
      <c r="A3" s="38"/>
      <c r="F3" s="41"/>
      <c r="G3" s="67"/>
      <c r="H3" s="67"/>
    </row>
    <row r="4" spans="1:10" ht="36" customHeight="1" x14ac:dyDescent="0.4">
      <c r="B4" s="445" t="s">
        <v>74</v>
      </c>
      <c r="C4" s="446"/>
      <c r="D4" s="446"/>
      <c r="E4" s="446"/>
      <c r="F4" s="446"/>
      <c r="G4" s="446"/>
      <c r="H4" s="446"/>
    </row>
    <row r="5" spans="1:10" ht="28.5" customHeight="1" x14ac:dyDescent="0.4">
      <c r="A5" s="42"/>
      <c r="B5" s="42"/>
      <c r="C5" s="42"/>
      <c r="D5" s="42"/>
      <c r="E5" s="42"/>
      <c r="F5" s="42"/>
      <c r="G5" s="42"/>
      <c r="H5" s="42"/>
    </row>
    <row r="6" spans="1:10" ht="36" customHeight="1" x14ac:dyDescent="0.4">
      <c r="A6" s="42"/>
      <c r="B6" s="43" t="s">
        <v>54</v>
      </c>
      <c r="C6" s="447"/>
      <c r="D6" s="448"/>
      <c r="E6" s="448"/>
      <c r="F6" s="448"/>
      <c r="G6" s="448"/>
      <c r="H6" s="449"/>
    </row>
    <row r="7" spans="1:10" ht="36.75" customHeight="1" x14ac:dyDescent="0.4">
      <c r="B7" s="44" t="s">
        <v>55</v>
      </c>
      <c r="C7" s="450" t="s">
        <v>75</v>
      </c>
      <c r="D7" s="450"/>
      <c r="E7" s="450"/>
      <c r="F7" s="450"/>
      <c r="G7" s="450"/>
      <c r="H7" s="451"/>
    </row>
    <row r="8" spans="1:10" ht="81" customHeight="1" x14ac:dyDescent="0.4">
      <c r="B8" s="68" t="s">
        <v>76</v>
      </c>
      <c r="C8" s="455" t="s">
        <v>77</v>
      </c>
      <c r="D8" s="456"/>
      <c r="E8" s="456"/>
      <c r="F8" s="457"/>
      <c r="G8" s="453" t="s">
        <v>78</v>
      </c>
      <c r="H8" s="454"/>
    </row>
    <row r="9" spans="1:10" ht="238.5" customHeight="1" x14ac:dyDescent="0.4">
      <c r="B9" s="69" t="s">
        <v>79</v>
      </c>
      <c r="C9" s="455" t="s">
        <v>80</v>
      </c>
      <c r="D9" s="456"/>
      <c r="E9" s="456"/>
      <c r="F9" s="457"/>
      <c r="G9" s="453" t="s">
        <v>78</v>
      </c>
      <c r="H9" s="454"/>
    </row>
    <row r="10" spans="1:10" ht="75" customHeight="1" x14ac:dyDescent="0.4">
      <c r="B10" s="68" t="s">
        <v>81</v>
      </c>
      <c r="C10" s="455" t="s">
        <v>82</v>
      </c>
      <c r="D10" s="456"/>
      <c r="E10" s="456"/>
      <c r="F10" s="457"/>
      <c r="G10" s="453" t="s">
        <v>78</v>
      </c>
      <c r="H10" s="454"/>
    </row>
    <row r="11" spans="1:10" ht="120.75" customHeight="1" x14ac:dyDescent="0.4">
      <c r="B11" s="69" t="s">
        <v>83</v>
      </c>
      <c r="C11" s="455" t="s">
        <v>84</v>
      </c>
      <c r="D11" s="456"/>
      <c r="E11" s="456"/>
      <c r="F11" s="457"/>
      <c r="G11" s="453" t="s">
        <v>78</v>
      </c>
      <c r="H11" s="454"/>
    </row>
    <row r="13" spans="1:10" ht="17.25" customHeight="1" x14ac:dyDescent="0.4">
      <c r="B13" s="24" t="s">
        <v>61</v>
      </c>
      <c r="C13" s="24"/>
      <c r="D13" s="24"/>
      <c r="E13" s="24"/>
      <c r="F13" s="24"/>
      <c r="G13" s="24"/>
      <c r="H13" s="24"/>
      <c r="I13" s="24"/>
      <c r="J13" s="24"/>
    </row>
    <row r="14" spans="1:10" ht="35.25" customHeight="1" x14ac:dyDescent="0.4">
      <c r="B14" s="442" t="s">
        <v>85</v>
      </c>
      <c r="C14" s="442"/>
      <c r="D14" s="442"/>
      <c r="E14" s="442"/>
      <c r="F14" s="442"/>
      <c r="G14" s="442"/>
      <c r="H14" s="442"/>
      <c r="I14" s="24"/>
      <c r="J14" s="24"/>
    </row>
    <row r="15" spans="1:10" ht="17.25" customHeight="1" x14ac:dyDescent="0.4">
      <c r="B15" s="70" t="s">
        <v>86</v>
      </c>
      <c r="C15" s="24"/>
      <c r="D15" s="24"/>
      <c r="E15" s="24"/>
      <c r="F15" s="24"/>
      <c r="G15" s="24"/>
      <c r="H15" s="24"/>
      <c r="I15" s="24"/>
      <c r="J15" s="24"/>
    </row>
    <row r="16" spans="1:10" ht="17.25" customHeight="1" x14ac:dyDescent="0.4">
      <c r="B16" s="70" t="s">
        <v>87</v>
      </c>
      <c r="C16" s="24"/>
      <c r="D16" s="24"/>
      <c r="E16" s="24"/>
      <c r="F16" s="24"/>
      <c r="G16" s="24"/>
      <c r="H16" s="24"/>
      <c r="I16" s="24"/>
      <c r="J16" s="24"/>
    </row>
    <row r="17" spans="2:2" x14ac:dyDescent="0.4">
      <c r="B17" s="24"/>
    </row>
  </sheetData>
  <mergeCells count="13">
    <mergeCell ref="F2:H2"/>
    <mergeCell ref="B4:H4"/>
    <mergeCell ref="C6:H6"/>
    <mergeCell ref="C7:H7"/>
    <mergeCell ref="C8:F8"/>
    <mergeCell ref="G8:H8"/>
    <mergeCell ref="B14:H14"/>
    <mergeCell ref="C9:F9"/>
    <mergeCell ref="G9:H9"/>
    <mergeCell ref="C10:F10"/>
    <mergeCell ref="G10:H10"/>
    <mergeCell ref="C11:F11"/>
    <mergeCell ref="G11:H11"/>
  </mergeCells>
  <phoneticPr fontId="2"/>
  <pageMargins left="0.7" right="0.7" top="0.75" bottom="0.75" header="0.3" footer="0.3"/>
  <pageSetup paperSize="9" scale="9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1"/>
  <sheetViews>
    <sheetView view="pageBreakPreview" topLeftCell="A13" zoomScaleNormal="100" zoomScaleSheetLayoutView="100" workbookViewId="0">
      <selection activeCell="E3" sqref="E1:E3"/>
    </sheetView>
  </sheetViews>
  <sheetFormatPr defaultColWidth="8.125" defaultRowHeight="13.5" x14ac:dyDescent="0.4"/>
  <cols>
    <col min="1" max="1" width="1.125" style="39" customWidth="1"/>
    <col min="2" max="2" width="21.75" style="39" customWidth="1"/>
    <col min="3" max="3" width="3.625" style="39" customWidth="1"/>
    <col min="4" max="6" width="18.125" style="39" customWidth="1"/>
    <col min="7" max="7" width="2.75" style="39" customWidth="1"/>
    <col min="8" max="8" width="3.375" style="39" customWidth="1"/>
    <col min="9" max="9" width="2.25" style="39" customWidth="1"/>
    <col min="10" max="16384" width="8.125" style="39"/>
  </cols>
  <sheetData>
    <row r="1" spans="1:7" ht="27.75" customHeight="1" x14ac:dyDescent="0.4">
      <c r="A1" s="38" t="s">
        <v>480</v>
      </c>
    </row>
    <row r="2" spans="1:7" ht="27.75" customHeight="1" x14ac:dyDescent="0.4">
      <c r="A2" s="38"/>
      <c r="F2" s="444" t="s">
        <v>0</v>
      </c>
      <c r="G2" s="444"/>
    </row>
    <row r="3" spans="1:7" ht="20.25" customHeight="1" x14ac:dyDescent="0.4">
      <c r="A3" s="38"/>
      <c r="F3" s="41"/>
      <c r="G3" s="41"/>
    </row>
    <row r="4" spans="1:7" ht="36" customHeight="1" x14ac:dyDescent="0.4">
      <c r="A4" s="445" t="s">
        <v>88</v>
      </c>
      <c r="B4" s="445"/>
      <c r="C4" s="445"/>
      <c r="D4" s="445"/>
      <c r="E4" s="445"/>
      <c r="F4" s="445"/>
      <c r="G4" s="445"/>
    </row>
    <row r="5" spans="1:7" ht="28.5" customHeight="1" x14ac:dyDescent="0.4">
      <c r="A5" s="42"/>
      <c r="B5" s="42"/>
      <c r="C5" s="42"/>
      <c r="D5" s="42"/>
      <c r="E5" s="42"/>
      <c r="F5" s="42"/>
      <c r="G5" s="42"/>
    </row>
    <row r="6" spans="1:7" ht="43.5" customHeight="1" x14ac:dyDescent="0.4">
      <c r="A6" s="42"/>
      <c r="B6" s="43" t="s">
        <v>54</v>
      </c>
      <c r="C6" s="447"/>
      <c r="D6" s="448"/>
      <c r="E6" s="448"/>
      <c r="F6" s="448"/>
      <c r="G6" s="449"/>
    </row>
    <row r="7" spans="1:7" ht="43.5" customHeight="1" x14ac:dyDescent="0.4">
      <c r="B7" s="44" t="s">
        <v>55</v>
      </c>
      <c r="C7" s="450" t="s">
        <v>75</v>
      </c>
      <c r="D7" s="450"/>
      <c r="E7" s="450"/>
      <c r="F7" s="450"/>
      <c r="G7" s="451"/>
    </row>
    <row r="8" spans="1:7" ht="19.5" customHeight="1" x14ac:dyDescent="0.4">
      <c r="B8" s="503" t="s">
        <v>89</v>
      </c>
      <c r="C8" s="71"/>
      <c r="D8" s="72"/>
      <c r="E8" s="72"/>
      <c r="F8" s="72"/>
      <c r="G8" s="73"/>
    </row>
    <row r="9" spans="1:7" ht="33" customHeight="1" x14ac:dyDescent="0.4">
      <c r="B9" s="504"/>
      <c r="C9" s="74"/>
      <c r="D9" s="75" t="s">
        <v>90</v>
      </c>
      <c r="E9" s="75" t="s">
        <v>91</v>
      </c>
      <c r="F9" s="75" t="s">
        <v>92</v>
      </c>
      <c r="G9" s="76"/>
    </row>
    <row r="10" spans="1:7" ht="33" customHeight="1" x14ac:dyDescent="0.4">
      <c r="B10" s="504"/>
      <c r="C10" s="74"/>
      <c r="D10" s="77"/>
      <c r="E10" s="77"/>
      <c r="F10" s="75" t="s">
        <v>93</v>
      </c>
      <c r="G10" s="76"/>
    </row>
    <row r="11" spans="1:7" ht="33" customHeight="1" x14ac:dyDescent="0.4">
      <c r="B11" s="504"/>
      <c r="C11" s="74"/>
      <c r="D11" s="77"/>
      <c r="E11" s="77"/>
      <c r="F11" s="75" t="s">
        <v>93</v>
      </c>
      <c r="G11" s="76"/>
    </row>
    <row r="12" spans="1:7" ht="33" customHeight="1" x14ac:dyDescent="0.4">
      <c r="B12" s="504"/>
      <c r="C12" s="74"/>
      <c r="D12" s="77"/>
      <c r="E12" s="77"/>
      <c r="F12" s="75" t="s">
        <v>93</v>
      </c>
      <c r="G12" s="76"/>
    </row>
    <row r="13" spans="1:7" ht="33" customHeight="1" x14ac:dyDescent="0.4">
      <c r="B13" s="504"/>
      <c r="C13" s="74"/>
      <c r="D13" s="77"/>
      <c r="E13" s="77"/>
      <c r="F13" s="75" t="s">
        <v>93</v>
      </c>
      <c r="G13" s="76"/>
    </row>
    <row r="14" spans="1:7" ht="33" customHeight="1" x14ac:dyDescent="0.4">
      <c r="B14" s="504"/>
      <c r="C14" s="74"/>
      <c r="D14" s="77"/>
      <c r="E14" s="77"/>
      <c r="F14" s="75" t="s">
        <v>93</v>
      </c>
      <c r="G14" s="76"/>
    </row>
    <row r="15" spans="1:7" ht="19.5" customHeight="1" x14ac:dyDescent="0.4">
      <c r="B15" s="505"/>
      <c r="C15" s="78"/>
      <c r="D15" s="72"/>
      <c r="E15" s="72"/>
      <c r="F15" s="72"/>
      <c r="G15" s="79"/>
    </row>
    <row r="18" spans="2:9" ht="17.25" customHeight="1" x14ac:dyDescent="0.4">
      <c r="B18" s="24" t="s">
        <v>94</v>
      </c>
      <c r="C18" s="24"/>
      <c r="D18" s="24"/>
      <c r="E18" s="24"/>
      <c r="F18" s="24"/>
      <c r="G18" s="24"/>
      <c r="H18" s="24"/>
      <c r="I18" s="24"/>
    </row>
    <row r="19" spans="2:9" ht="36" customHeight="1" x14ac:dyDescent="0.4">
      <c r="B19" s="440" t="s">
        <v>468</v>
      </c>
      <c r="C19" s="506"/>
      <c r="D19" s="506"/>
      <c r="E19" s="506"/>
      <c r="F19" s="506"/>
      <c r="G19" s="506"/>
      <c r="H19" s="24"/>
      <c r="I19" s="24"/>
    </row>
    <row r="20" spans="2:9" ht="34.5" customHeight="1" x14ac:dyDescent="0.4">
      <c r="B20" s="440"/>
      <c r="C20" s="439"/>
      <c r="D20" s="439"/>
      <c r="E20" s="439"/>
      <c r="F20" s="439"/>
      <c r="G20" s="439"/>
    </row>
    <row r="21" spans="2:9" x14ac:dyDescent="0.4">
      <c r="B21" s="46"/>
    </row>
  </sheetData>
  <mergeCells count="7">
    <mergeCell ref="B20:G20"/>
    <mergeCell ref="F2:G2"/>
    <mergeCell ref="A4:G4"/>
    <mergeCell ref="C6:G6"/>
    <mergeCell ref="C7:G7"/>
    <mergeCell ref="B8:B15"/>
    <mergeCell ref="B19:G19"/>
  </mergeCells>
  <phoneticPr fontId="2"/>
  <pageMargins left="0.7" right="0.7" top="0.75" bottom="0.75" header="0.3" footer="0.3"/>
  <pageSetup paperSize="9" scale="96"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6"/>
  <sheetViews>
    <sheetView view="pageBreakPreview" zoomScaleNormal="100" zoomScaleSheetLayoutView="100" workbookViewId="0">
      <selection activeCell="C6" sqref="C6:H6"/>
    </sheetView>
  </sheetViews>
  <sheetFormatPr defaultColWidth="8.125" defaultRowHeight="13.5" x14ac:dyDescent="0.4"/>
  <cols>
    <col min="1" max="1" width="1.25" style="39" customWidth="1"/>
    <col min="2" max="2" width="21.75" style="39" customWidth="1"/>
    <col min="3" max="3" width="3.625" style="39" customWidth="1"/>
    <col min="4" max="4" width="18.125" style="39" customWidth="1"/>
    <col min="5" max="5" width="21.25" style="39" customWidth="1"/>
    <col min="6" max="7" width="9.25" style="39" customWidth="1"/>
    <col min="8" max="8" width="5.125" style="39" customWidth="1"/>
    <col min="9" max="9" width="3.375" style="39" customWidth="1"/>
    <col min="10" max="10" width="2.25" style="39" customWidth="1"/>
    <col min="11" max="16384" width="8.125" style="39"/>
  </cols>
  <sheetData>
    <row r="1" spans="1:10" ht="27.75" customHeight="1" x14ac:dyDescent="0.4">
      <c r="A1" s="38" t="s">
        <v>481</v>
      </c>
    </row>
    <row r="2" spans="1:10" ht="27.75" customHeight="1" x14ac:dyDescent="0.4">
      <c r="A2" s="38"/>
      <c r="F2" s="444" t="s">
        <v>0</v>
      </c>
      <c r="G2" s="439"/>
      <c r="H2" s="439"/>
    </row>
    <row r="3" spans="1:10" ht="18.75" customHeight="1" x14ac:dyDescent="0.4">
      <c r="A3" s="38"/>
      <c r="F3" s="41"/>
      <c r="G3" s="67"/>
      <c r="H3" s="67"/>
    </row>
    <row r="4" spans="1:10" ht="36" customHeight="1" x14ac:dyDescent="0.4">
      <c r="B4" s="445" t="s">
        <v>95</v>
      </c>
      <c r="C4" s="446"/>
      <c r="D4" s="446"/>
      <c r="E4" s="446"/>
      <c r="F4" s="446"/>
      <c r="G4" s="446"/>
      <c r="H4" s="446"/>
    </row>
    <row r="5" spans="1:10" ht="33.75" customHeight="1" x14ac:dyDescent="0.4">
      <c r="A5" s="42"/>
      <c r="B5" s="42"/>
      <c r="C5" s="42"/>
      <c r="D5" s="42"/>
      <c r="E5" s="42"/>
      <c r="F5" s="42"/>
      <c r="G5" s="42"/>
      <c r="H5" s="42"/>
    </row>
    <row r="6" spans="1:10" ht="36" customHeight="1" x14ac:dyDescent="0.4">
      <c r="A6" s="42"/>
      <c r="B6" s="43" t="s">
        <v>54</v>
      </c>
      <c r="C6" s="447"/>
      <c r="D6" s="448"/>
      <c r="E6" s="448"/>
      <c r="F6" s="448"/>
      <c r="G6" s="448"/>
      <c r="H6" s="449"/>
    </row>
    <row r="7" spans="1:10" ht="36.75" customHeight="1" x14ac:dyDescent="0.4">
      <c r="B7" s="80" t="s">
        <v>96</v>
      </c>
      <c r="C7" s="450" t="s">
        <v>97</v>
      </c>
      <c r="D7" s="450"/>
      <c r="E7" s="450"/>
      <c r="F7" s="450"/>
      <c r="G7" s="450"/>
      <c r="H7" s="451"/>
    </row>
    <row r="8" spans="1:10" ht="81" customHeight="1" x14ac:dyDescent="0.4">
      <c r="B8" s="80" t="s">
        <v>98</v>
      </c>
      <c r="C8" s="455" t="s">
        <v>99</v>
      </c>
      <c r="D8" s="456"/>
      <c r="E8" s="456"/>
      <c r="F8" s="457"/>
      <c r="G8" s="453" t="s">
        <v>78</v>
      </c>
      <c r="H8" s="454"/>
    </row>
    <row r="9" spans="1:10" ht="97.5" customHeight="1" x14ac:dyDescent="0.4">
      <c r="B9" s="81" t="s">
        <v>100</v>
      </c>
      <c r="C9" s="455" t="s">
        <v>101</v>
      </c>
      <c r="D9" s="456"/>
      <c r="E9" s="456"/>
      <c r="F9" s="457"/>
      <c r="G9" s="453" t="s">
        <v>78</v>
      </c>
      <c r="H9" s="454"/>
    </row>
    <row r="10" spans="1:10" ht="120.75" customHeight="1" x14ac:dyDescent="0.4">
      <c r="B10" s="81" t="s">
        <v>102</v>
      </c>
      <c r="C10" s="455" t="s">
        <v>103</v>
      </c>
      <c r="D10" s="456"/>
      <c r="E10" s="456"/>
      <c r="F10" s="457"/>
      <c r="G10" s="453" t="s">
        <v>78</v>
      </c>
      <c r="H10" s="454"/>
    </row>
    <row r="12" spans="1:10" ht="17.25" customHeight="1" x14ac:dyDescent="0.4">
      <c r="B12" s="24" t="s">
        <v>94</v>
      </c>
      <c r="C12" s="24"/>
      <c r="D12" s="24"/>
      <c r="E12" s="24"/>
      <c r="F12" s="24"/>
      <c r="G12" s="24"/>
      <c r="H12" s="24"/>
      <c r="I12" s="24"/>
      <c r="J12" s="24"/>
    </row>
    <row r="13" spans="1:10" ht="45.75" customHeight="1" x14ac:dyDescent="0.4">
      <c r="B13" s="442" t="s">
        <v>469</v>
      </c>
      <c r="C13" s="442"/>
      <c r="D13" s="442"/>
      <c r="E13" s="442"/>
      <c r="F13" s="442"/>
      <c r="G13" s="442"/>
      <c r="H13" s="442"/>
      <c r="I13" s="24"/>
      <c r="J13" s="24"/>
    </row>
    <row r="14" spans="1:10" ht="35.25" customHeight="1" x14ac:dyDescent="0.4">
      <c r="B14" s="442" t="s">
        <v>470</v>
      </c>
      <c r="C14" s="442"/>
      <c r="D14" s="442"/>
      <c r="E14" s="442"/>
      <c r="F14" s="442"/>
      <c r="G14" s="442"/>
      <c r="H14" s="442"/>
      <c r="I14" s="24"/>
      <c r="J14" s="24"/>
    </row>
    <row r="15" spans="1:10" ht="17.25" customHeight="1" x14ac:dyDescent="0.4">
      <c r="B15" s="70" t="s">
        <v>104</v>
      </c>
      <c r="C15" s="24"/>
      <c r="D15" s="24"/>
      <c r="E15" s="24"/>
      <c r="F15" s="24"/>
      <c r="G15" s="24"/>
      <c r="H15" s="24"/>
      <c r="I15" s="24"/>
      <c r="J15" s="24"/>
    </row>
    <row r="16" spans="1:10" x14ac:dyDescent="0.4">
      <c r="B16" s="24"/>
    </row>
  </sheetData>
  <mergeCells count="12">
    <mergeCell ref="B14:H14"/>
    <mergeCell ref="F2:H2"/>
    <mergeCell ref="B4:H4"/>
    <mergeCell ref="C6:H6"/>
    <mergeCell ref="C7:H7"/>
    <mergeCell ref="C8:F8"/>
    <mergeCell ref="G8:H8"/>
    <mergeCell ref="C9:F9"/>
    <mergeCell ref="G9:H9"/>
    <mergeCell ref="C10:F10"/>
    <mergeCell ref="G10:H10"/>
    <mergeCell ref="B13:H13"/>
  </mergeCells>
  <phoneticPr fontId="2"/>
  <pageMargins left="0.7" right="0.7" top="0.75" bottom="0.75" header="0.3" footer="0.3"/>
  <pageSetup paperSize="9" scale="88"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8</vt:i4>
      </vt:variant>
    </vt:vector>
  </HeadingPairs>
  <TitlesOfParts>
    <vt:vector size="36" baseType="lpstr">
      <vt:lpstr>14-40　その１</vt:lpstr>
      <vt:lpstr>14-40 その２</vt:lpstr>
      <vt:lpstr>14-40 その３</vt:lpstr>
      <vt:lpstr>14-41</vt:lpstr>
      <vt:lpstr>14-42</vt:lpstr>
      <vt:lpstr>14-43</vt:lpstr>
      <vt:lpstr>14-44</vt:lpstr>
      <vt:lpstr>14-45</vt:lpstr>
      <vt:lpstr>14-46</vt:lpstr>
      <vt:lpstr>14-47</vt:lpstr>
      <vt:lpstr>14-48</vt:lpstr>
      <vt:lpstr>14-49</vt:lpstr>
      <vt:lpstr>14-50</vt:lpstr>
      <vt:lpstr>14-51</vt:lpstr>
      <vt:lpstr>14-52</vt:lpstr>
      <vt:lpstr>14-53</vt:lpstr>
      <vt:lpstr>14-54</vt:lpstr>
      <vt:lpstr>14-55</vt:lpstr>
      <vt:lpstr>14-56</vt:lpstr>
      <vt:lpstr>14-57</vt:lpstr>
      <vt:lpstr>14-58</vt:lpstr>
      <vt:lpstr>14-59</vt:lpstr>
      <vt:lpstr>14-60</vt:lpstr>
      <vt:lpstr>14-61</vt:lpstr>
      <vt:lpstr>14-61別紙</vt:lpstr>
      <vt:lpstr>14-61別紙(記載例と解説)</vt:lpstr>
      <vt:lpstr>14-62</vt:lpstr>
      <vt:lpstr>14-63</vt:lpstr>
      <vt:lpstr>'14-40　その１'!Print_Area</vt:lpstr>
      <vt:lpstr>'14-45'!Print_Area</vt:lpstr>
      <vt:lpstr>'14-56'!Print_Area</vt:lpstr>
      <vt:lpstr>'14-57'!Print_Area</vt:lpstr>
      <vt:lpstr>'14-58'!Print_Area</vt:lpstr>
      <vt:lpstr>'14-59'!Print_Area</vt:lpstr>
      <vt:lpstr>'14-61'!Print_Area</vt:lpstr>
      <vt:lpstr>'14-61別紙'!Print_Area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障がい福祉課</dc:creator>
  <cp:lastModifiedBy>稲村　眞子</cp:lastModifiedBy>
  <cp:lastPrinted>2025-10-30T04:02:00Z</cp:lastPrinted>
  <dcterms:created xsi:type="dcterms:W3CDTF">2024-04-12T07:50:17Z</dcterms:created>
  <dcterms:modified xsi:type="dcterms:W3CDTF">2025-10-30T04:21:36Z</dcterms:modified>
</cp:coreProperties>
</file>