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srvinffl010\個別グループ\こども部こどもまつり関係事務\61回（R8）こどもまつり\00_61回事業計画・各要項・予算書\"/>
    </mc:Choice>
  </mc:AlternateContent>
  <bookViews>
    <workbookView xWindow="-120" yWindow="-120" windowWidth="29040" windowHeight="15840"/>
  </bookViews>
  <sheets>
    <sheet name="申込書" sheetId="1" r:id="rId1"/>
  </sheets>
  <definedNames>
    <definedName name="_xlnm.Print_Area" localSheetId="0">申込書!$A$1:$O$38</definedName>
  </definedNames>
  <calcPr calcId="162913"/>
</workbook>
</file>

<file path=xl/calcChain.xml><?xml version="1.0" encoding="utf-8"?>
<calcChain xmlns="http://schemas.openxmlformats.org/spreadsheetml/2006/main">
  <c r="AB2" i="1" l="1"/>
  <c r="AC2" i="1"/>
  <c r="AA2" i="1" l="1"/>
  <c r="Z2" i="1"/>
  <c r="R2" i="1"/>
  <c r="S2" i="1"/>
  <c r="T2" i="1"/>
  <c r="U2" i="1"/>
  <c r="V2" i="1"/>
  <c r="W2" i="1"/>
  <c r="X2" i="1"/>
  <c r="Y2" i="1"/>
  <c r="Q2" i="1"/>
</calcChain>
</file>

<file path=xl/sharedStrings.xml><?xml version="1.0" encoding="utf-8"?>
<sst xmlns="http://schemas.openxmlformats.org/spreadsheetml/2006/main" count="47" uniqueCount="44">
  <si>
    <t>代表者</t>
    <rPh sb="0" eb="3">
      <t>ダイヒョウシャ</t>
    </rPh>
    <phoneticPr fontId="1"/>
  </si>
  <si>
    <t>役　職</t>
    <rPh sb="0" eb="1">
      <t>エキ</t>
    </rPh>
    <rPh sb="2" eb="3">
      <t>ショク</t>
    </rPh>
    <phoneticPr fontId="1"/>
  </si>
  <si>
    <t>氏　名</t>
    <rPh sb="0" eb="1">
      <t>シ</t>
    </rPh>
    <rPh sb="2" eb="3">
      <t>メイ</t>
    </rPh>
    <phoneticPr fontId="1"/>
  </si>
  <si>
    <t>ご担当者</t>
    <rPh sb="1" eb="4">
      <t>タントウシャ</t>
    </rPh>
    <phoneticPr fontId="1"/>
  </si>
  <si>
    <t>（□にチェックをお願いします。）</t>
    <rPh sb="9" eb="10">
      <t>ネガ</t>
    </rPh>
    <phoneticPr fontId="1"/>
  </si>
  <si>
    <t>　</t>
    <phoneticPr fontId="1"/>
  </si>
  <si>
    <t>　　　所　在　地</t>
    <rPh sb="3" eb="4">
      <t>ショ</t>
    </rPh>
    <rPh sb="5" eb="6">
      <t>ザイ</t>
    </rPh>
    <rPh sb="7" eb="8">
      <t>チ</t>
    </rPh>
    <phoneticPr fontId="1"/>
  </si>
  <si>
    <t>　　　ＦＡＸ番号</t>
    <rPh sb="6" eb="8">
      <t>バンゴウ</t>
    </rPh>
    <phoneticPr fontId="1"/>
  </si>
  <si>
    <t>　　　電 話 番 号</t>
    <rPh sb="3" eb="4">
      <t>デン</t>
    </rPh>
    <rPh sb="5" eb="6">
      <t>ハナシ</t>
    </rPh>
    <rPh sb="7" eb="8">
      <t>バン</t>
    </rPh>
    <rPh sb="9" eb="10">
      <t>ゴウ</t>
    </rPh>
    <phoneticPr fontId="1"/>
  </si>
  <si>
    <t>２　協賛金額の振込みについて</t>
    <rPh sb="2" eb="4">
      <t>キョウサン</t>
    </rPh>
    <rPh sb="4" eb="6">
      <t>キンガク</t>
    </rPh>
    <rPh sb="7" eb="8">
      <t>フ</t>
    </rPh>
    <rPh sb="8" eb="9">
      <t>コ</t>
    </rPh>
    <phoneticPr fontId="1"/>
  </si>
  <si>
    <t>１　協賛広告の申込み</t>
    <rPh sb="2" eb="4">
      <t>キョウサン</t>
    </rPh>
    <rPh sb="4" eb="6">
      <t>コウコク</t>
    </rPh>
    <rPh sb="7" eb="9">
      <t>モウシコ</t>
    </rPh>
    <phoneticPr fontId="1"/>
  </si>
  <si>
    <t>掲　載　区　分</t>
    <rPh sb="0" eb="1">
      <t>ケイ</t>
    </rPh>
    <rPh sb="2" eb="3">
      <t>ミツル</t>
    </rPh>
    <rPh sb="4" eb="5">
      <t>ク</t>
    </rPh>
    <rPh sb="6" eb="7">
      <t>ブン</t>
    </rPh>
    <phoneticPr fontId="1"/>
  </si>
  <si>
    <t>金　　額</t>
    <rPh sb="0" eb="1">
      <t>キン</t>
    </rPh>
    <rPh sb="3" eb="4">
      <t>ガク</t>
    </rPh>
    <phoneticPr fontId="1"/>
  </si>
  <si>
    <t>協賛金額及び掲載区分</t>
    <rPh sb="0" eb="2">
      <t>キョウサン</t>
    </rPh>
    <rPh sb="2" eb="4">
      <t>キンガク</t>
    </rPh>
    <rPh sb="4" eb="5">
      <t>オヨ</t>
    </rPh>
    <rPh sb="6" eb="8">
      <t>ケイサイ</t>
    </rPh>
    <rPh sb="8" eb="10">
      <t>クブン</t>
    </rPh>
    <phoneticPr fontId="1"/>
  </si>
  <si>
    <t>　　　Ｅ-mail</t>
    <phoneticPr fontId="1"/>
  </si>
  <si>
    <t>　　この協賛広告申込書に必要事項を記載の上、協賛広告版下を添えて、郵送又はメールにて</t>
    <rPh sb="4" eb="6">
      <t>キョウサン</t>
    </rPh>
    <rPh sb="6" eb="8">
      <t>コウコク</t>
    </rPh>
    <rPh sb="8" eb="9">
      <t>モウ</t>
    </rPh>
    <rPh sb="9" eb="10">
      <t>コ</t>
    </rPh>
    <rPh sb="10" eb="11">
      <t>ショ</t>
    </rPh>
    <rPh sb="12" eb="14">
      <t>ヒツヨウ</t>
    </rPh>
    <rPh sb="14" eb="16">
      <t>ジコウ</t>
    </rPh>
    <rPh sb="17" eb="19">
      <t>キサイ</t>
    </rPh>
    <rPh sb="20" eb="21">
      <t>ウエ</t>
    </rPh>
    <rPh sb="22" eb="24">
      <t>キョウサン</t>
    </rPh>
    <rPh sb="24" eb="26">
      <t>コウコク</t>
    </rPh>
    <rPh sb="26" eb="28">
      <t>ハンシタ</t>
    </rPh>
    <rPh sb="29" eb="30">
      <t>ソ</t>
    </rPh>
    <rPh sb="33" eb="35">
      <t>ユウソウ</t>
    </rPh>
    <rPh sb="35" eb="36">
      <t>マタ</t>
    </rPh>
    <phoneticPr fontId="1"/>
  </si>
  <si>
    <t>　　協賛広告掲載の承諾を受けた後、金融機関に備え付けの振込用紙にて、次の口座に振込み</t>
    <rPh sb="2" eb="4">
      <t>キョウサン</t>
    </rPh>
    <rPh sb="4" eb="6">
      <t>コウコク</t>
    </rPh>
    <rPh sb="6" eb="8">
      <t>ケイサイ</t>
    </rPh>
    <rPh sb="9" eb="11">
      <t>ショウダク</t>
    </rPh>
    <rPh sb="12" eb="13">
      <t>ウ</t>
    </rPh>
    <rPh sb="15" eb="16">
      <t>ノチ</t>
    </rPh>
    <rPh sb="17" eb="19">
      <t>キンユウ</t>
    </rPh>
    <rPh sb="19" eb="21">
      <t>キカン</t>
    </rPh>
    <rPh sb="22" eb="23">
      <t>ソナ</t>
    </rPh>
    <rPh sb="24" eb="25">
      <t>ツ</t>
    </rPh>
    <rPh sb="27" eb="29">
      <t>フリコ</t>
    </rPh>
    <rPh sb="29" eb="31">
      <t>ヨウシ</t>
    </rPh>
    <rPh sb="34" eb="35">
      <t>ツギ</t>
    </rPh>
    <rPh sb="36" eb="38">
      <t>コウザ</t>
    </rPh>
    <rPh sb="39" eb="40">
      <t>フ</t>
    </rPh>
    <rPh sb="40" eb="41">
      <t>コ</t>
    </rPh>
    <phoneticPr fontId="1"/>
  </si>
  <si>
    <t>　願います。</t>
    <rPh sb="1" eb="2">
      <t>ネガ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</si>
  <si>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</si>
  <si>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次の宛先に送付ください。なお、協賛広告版下につきましては、印刷の都合上、データでの</t>
    <rPh sb="3" eb="5">
      <t>アテサキ</t>
    </rPh>
    <rPh sb="6" eb="8">
      <t>ソウフ</t>
    </rPh>
    <phoneticPr fontId="1"/>
  </si>
  <si>
    <t>　提供をお願いします。</t>
    <phoneticPr fontId="1"/>
  </si>
  <si>
    <t>　　Ｅ-mail：kodomo-kikaku@city.koriyama.lg.jp</t>
    <phoneticPr fontId="1"/>
  </si>
  <si>
    <t>　　〒963-8601　郡山市朝日一丁目２３番７号　郡山市こども部こども総務企画課</t>
    <rPh sb="12" eb="15">
      <t>コオリヤマシ</t>
    </rPh>
    <rPh sb="15" eb="17">
      <t>アサヒ</t>
    </rPh>
    <rPh sb="17" eb="20">
      <t>イチチョウメ</t>
    </rPh>
    <rPh sb="22" eb="23">
      <t>バン</t>
    </rPh>
    <rPh sb="24" eb="25">
      <t>ゴウ</t>
    </rPh>
    <rPh sb="26" eb="29">
      <t>コオリヤマシ</t>
    </rPh>
    <rPh sb="32" eb="33">
      <t>ブ</t>
    </rPh>
    <rPh sb="36" eb="40">
      <t>ソウムキカク</t>
    </rPh>
    <rPh sb="40" eb="41">
      <t>カ</t>
    </rPh>
    <phoneticPr fontId="1"/>
  </si>
  <si>
    <t>団体・企業名（ﾌﾘｶﾞﾅ）</t>
    <rPh sb="0" eb="2">
      <t>ダンタイ</t>
    </rPh>
    <rPh sb="3" eb="5">
      <t>キギョウ</t>
    </rPh>
    <rPh sb="5" eb="6">
      <t>メイ</t>
    </rPh>
    <phoneticPr fontId="1"/>
  </si>
  <si>
    <t>団体・企業名</t>
    <rPh sb="0" eb="2">
      <t>ダンタイ</t>
    </rPh>
    <rPh sb="3" eb="5">
      <t>キギョウ</t>
    </rPh>
    <rPh sb="5" eb="6">
      <t>メイ</t>
    </rPh>
    <phoneticPr fontId="1"/>
  </si>
  <si>
    <t>〒　　　-</t>
  </si>
  <si>
    <t>氏名</t>
    <rPh sb="0" eb="2">
      <t>シメイ</t>
    </rPh>
    <phoneticPr fontId="1"/>
  </si>
  <si>
    <t>氏名(ﾌﾘｶﾞﾅ)</t>
    <rPh sb="0" eb="2">
      <t>シメイ</t>
    </rPh>
    <phoneticPr fontId="1"/>
  </si>
  <si>
    <t>　　６０，０００円</t>
  </si>
  <si>
    <t>　　４０，０００円</t>
  </si>
  <si>
    <t>　　３０，０００円</t>
  </si>
  <si>
    <t>「第61回郡山市こどもまつり」開催事業協賛広告申込書</t>
    <rPh sb="1" eb="2">
      <t>ダイ</t>
    </rPh>
    <rPh sb="4" eb="5">
      <t>カイ</t>
    </rPh>
    <rPh sb="5" eb="8">
      <t>コオリヤマシ</t>
    </rPh>
    <rPh sb="15" eb="17">
      <t>カイサイ</t>
    </rPh>
    <rPh sb="17" eb="19">
      <t>ジギョウ</t>
    </rPh>
    <rPh sb="19" eb="21">
      <t>キョウサン</t>
    </rPh>
    <rPh sb="21" eb="23">
      <t>コウコク</t>
    </rPh>
    <rPh sb="23" eb="26">
      <t>モウシコミショ</t>
    </rPh>
    <phoneticPr fontId="1"/>
  </si>
  <si>
    <t>（ﾀﾞｲﾛｸｼﾞﾕｳｲﾂｶｲｺｵﾘﾔﾏｼｺﾄﾞﾓﾏﾂﾘｼﾞﾂｺｳｲｲﾝｶｲ）</t>
    <phoneticPr fontId="1"/>
  </si>
  <si>
    <t>掲載を申し込みます。</t>
    <phoneticPr fontId="1"/>
  </si>
  <si>
    <t>　「第61回郡山市こどもまつり」開催事業の趣旨に賛同し、以下のとおり協賛広告の</t>
    <rPh sb="2" eb="3">
      <t>ダイ</t>
    </rPh>
    <rPh sb="5" eb="6">
      <t>カイ</t>
    </rPh>
    <rPh sb="6" eb="9">
      <t>コオリヤマシ</t>
    </rPh>
    <rPh sb="16" eb="18">
      <t>カイサイ</t>
    </rPh>
    <rPh sb="18" eb="20">
      <t>ジギョウ</t>
    </rPh>
    <rPh sb="21" eb="23">
      <t>シュシ</t>
    </rPh>
    <rPh sb="24" eb="26">
      <t>サンドウ</t>
    </rPh>
    <rPh sb="28" eb="30">
      <t>イカ</t>
    </rPh>
    <rPh sb="34" eb="36">
      <t>キョウサン</t>
    </rPh>
    <rPh sb="36" eb="38">
      <t>コウコク</t>
    </rPh>
    <phoneticPr fontId="1"/>
  </si>
  <si>
    <t>事務使用欄</t>
    <rPh sb="0" eb="5">
      <t>ジムシヨウラン</t>
    </rPh>
    <phoneticPr fontId="1"/>
  </si>
  <si>
    <t>□</t>
  </si>
  <si>
    <t>□</t>
    <phoneticPr fontId="1"/>
  </si>
  <si>
    <t>■</t>
    <phoneticPr fontId="1"/>
  </si>
  <si>
    <t>表面　４５mm × ７０㎜</t>
    <phoneticPr fontId="1"/>
  </si>
  <si>
    <t>裏面　４５㎜ × ７０㎜</t>
    <rPh sb="0" eb="1">
      <t>ウラ</t>
    </rPh>
    <phoneticPr fontId="1"/>
  </si>
  <si>
    <t>裏面　３０㎜ × ７０㎜</t>
    <rPh sb="0" eb="1">
      <t>ウラ</t>
    </rPh>
    <phoneticPr fontId="1"/>
  </si>
  <si>
    <t>第61回郡山市こどもまつり実行委員会　実行委員長　瀧田　勉</t>
    <rPh sb="0" eb="1">
      <t>ダイ</t>
    </rPh>
    <rPh sb="3" eb="4">
      <t>カイ</t>
    </rPh>
    <rPh sb="4" eb="6">
      <t>コオリヤマ</t>
    </rPh>
    <rPh sb="6" eb="7">
      <t>シ</t>
    </rPh>
    <rPh sb="13" eb="15">
      <t>ジッコウ</t>
    </rPh>
    <rPh sb="15" eb="18">
      <t>イインカイ</t>
    </rPh>
    <rPh sb="19" eb="21">
      <t>ジッコウ</t>
    </rPh>
    <rPh sb="21" eb="24">
      <t>イインチョウ</t>
    </rPh>
    <rPh sb="25" eb="27">
      <t>タキタ</t>
    </rPh>
    <rPh sb="28" eb="29">
      <t>ツトム</t>
    </rPh>
    <phoneticPr fontId="1"/>
  </si>
  <si>
    <t>東邦銀行　郡山市役所支店　普通　№４００６２０４</t>
    <rPh sb="0" eb="2">
      <t>トウホウ</t>
    </rPh>
    <rPh sb="2" eb="4">
      <t>ギンコウ</t>
    </rPh>
    <rPh sb="5" eb="10">
      <t>コオリヤマシヤクショ</t>
    </rPh>
    <rPh sb="10" eb="12">
      <t>シテン</t>
    </rPh>
    <rPh sb="13" eb="15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</si>
</sst>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abSelected="1" view="pageBreakPreview" zoomScaleNormal="100" zoomScaleSheetLayoutView="100" workbookViewId="0">
      <selection sqref="A1:O1"/>
    </sheetView>
  </sheetViews>
  <sheetFormatPr defaultColWidth="9" defaultRowHeight="13.5" x14ac:dyDescent="0.15"/>
  <cols>
    <col min="1" max="1" width="5.625" style="3" customWidth="1"/>
    <col min="2" max="2" width="5" style="3" customWidth="1"/>
    <col min="3" max="3" width="5.625" style="3" customWidth="1"/>
    <col min="4" max="4" width="6.5" style="3" customWidth="1"/>
    <col min="5" max="14" width="5.625" style="3" customWidth="1"/>
    <col min="15" max="15" width="5.75" style="3" customWidth="1"/>
    <col min="16" max="16" width="11" style="3" customWidth="1"/>
    <col min="17" max="27" width="3.625" style="3" customWidth="1"/>
    <col min="28" max="29" width="11.125" style="3" customWidth="1"/>
    <col min="30" max="55" width="3.625" style="3" customWidth="1"/>
    <col min="56" max="16384" width="9" style="3"/>
  </cols>
  <sheetData>
    <row r="1" spans="1:29" s="2" customFormat="1" ht="20.100000000000001" customHeight="1" x14ac:dyDescent="0.1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3" t="s">
        <v>35</v>
      </c>
    </row>
    <row r="2" spans="1:29" ht="15.75" customHeight="1" x14ac:dyDescent="0.15">
      <c r="Q2" s="12">
        <f>E7</f>
        <v>0</v>
      </c>
      <c r="R2" s="12">
        <f>E8</f>
        <v>0</v>
      </c>
      <c r="S2" s="12">
        <f>E9</f>
        <v>0</v>
      </c>
      <c r="T2" s="12" t="str">
        <f>E10</f>
        <v>〒　　　-</v>
      </c>
      <c r="U2" s="12">
        <f>E11</f>
        <v>0</v>
      </c>
      <c r="V2" s="12">
        <f>E12</f>
        <v>0</v>
      </c>
      <c r="W2" s="12">
        <f>E13</f>
        <v>0</v>
      </c>
      <c r="X2" s="12">
        <f>E14</f>
        <v>0</v>
      </c>
      <c r="Y2" s="12">
        <f>E15</f>
        <v>0</v>
      </c>
      <c r="Z2" s="12">
        <f>E17</f>
        <v>0</v>
      </c>
      <c r="AA2" s="12">
        <f>E16</f>
        <v>0</v>
      </c>
      <c r="AB2" s="12" t="str">
        <f>IF(E19="■","60,000円",IF(E20="■","40,000円",IF(E21="■","30,000円","エラー")))</f>
        <v>エラー</v>
      </c>
      <c r="AC2" s="12" t="str">
        <f>IF(E19="■",J19,IF(E20="■",J20,IF(E21="■",J21,"エラー")))</f>
        <v>エラー</v>
      </c>
    </row>
    <row r="3" spans="1:29" ht="20.100000000000001" customHeight="1" x14ac:dyDescent="0.15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1"/>
      <c r="Q3" s="3" t="s">
        <v>37</v>
      </c>
    </row>
    <row r="4" spans="1:29" ht="20.25" customHeight="1" x14ac:dyDescent="0.15">
      <c r="A4" s="17" t="s">
        <v>33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Q4" s="3" t="s">
        <v>38</v>
      </c>
    </row>
    <row r="5" spans="1:29" ht="20.25" customHeight="1" x14ac:dyDescent="0.15">
      <c r="I5" s="9"/>
      <c r="J5" s="9"/>
      <c r="K5" s="22" t="s">
        <v>18</v>
      </c>
      <c r="L5" s="22"/>
      <c r="M5" s="22"/>
      <c r="N5" s="22"/>
      <c r="O5" s="22"/>
    </row>
    <row r="6" spans="1:29" ht="24.95" customHeight="1" x14ac:dyDescent="0.15">
      <c r="A6" s="36" t="s">
        <v>23</v>
      </c>
      <c r="B6" s="37"/>
      <c r="C6" s="37"/>
      <c r="D6" s="38"/>
      <c r="E6" s="18"/>
      <c r="F6" s="53"/>
      <c r="G6" s="53"/>
      <c r="H6" s="53"/>
      <c r="I6" s="53"/>
      <c r="J6" s="53"/>
      <c r="K6" s="53"/>
      <c r="L6" s="53"/>
      <c r="M6" s="53"/>
      <c r="N6" s="53"/>
      <c r="O6" s="19"/>
    </row>
    <row r="7" spans="1:29" ht="35.1" customHeight="1" x14ac:dyDescent="0.15">
      <c r="A7" s="39" t="s">
        <v>24</v>
      </c>
      <c r="B7" s="40"/>
      <c r="C7" s="40"/>
      <c r="D7" s="41"/>
      <c r="E7" s="54"/>
      <c r="F7" s="55"/>
      <c r="G7" s="55"/>
      <c r="H7" s="55"/>
      <c r="I7" s="55"/>
      <c r="J7" s="55"/>
      <c r="K7" s="55"/>
      <c r="L7" s="55"/>
      <c r="M7" s="55"/>
      <c r="N7" s="55"/>
      <c r="O7" s="56"/>
    </row>
    <row r="8" spans="1:29" ht="35.1" customHeight="1" x14ac:dyDescent="0.15">
      <c r="A8" s="32" t="s">
        <v>0</v>
      </c>
      <c r="B8" s="33"/>
      <c r="C8" s="13" t="s">
        <v>1</v>
      </c>
      <c r="D8" s="15"/>
      <c r="E8" s="13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29" ht="35.1" customHeight="1" x14ac:dyDescent="0.15">
      <c r="A9" s="34"/>
      <c r="B9" s="35"/>
      <c r="C9" s="13" t="s">
        <v>2</v>
      </c>
      <c r="D9" s="15"/>
      <c r="E9" s="13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29" ht="24.95" customHeight="1" x14ac:dyDescent="0.15">
      <c r="A10" s="23" t="s">
        <v>6</v>
      </c>
      <c r="B10" s="24"/>
      <c r="C10" s="24"/>
      <c r="D10" s="25"/>
      <c r="E10" s="57" t="s">
        <v>25</v>
      </c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29" ht="35.1" customHeight="1" x14ac:dyDescent="0.15">
      <c r="A11" s="26"/>
      <c r="B11" s="27"/>
      <c r="C11" s="27"/>
      <c r="D11" s="28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29" ht="24.95" customHeight="1" x14ac:dyDescent="0.15">
      <c r="A12" s="29" t="s">
        <v>8</v>
      </c>
      <c r="B12" s="30"/>
      <c r="C12" s="30"/>
      <c r="D12" s="31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1:29" ht="24.95" customHeight="1" x14ac:dyDescent="0.15">
      <c r="A13" s="29" t="s">
        <v>7</v>
      </c>
      <c r="B13" s="30"/>
      <c r="C13" s="30"/>
      <c r="D13" s="31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29" ht="24.95" customHeight="1" x14ac:dyDescent="0.15">
      <c r="A14" s="29" t="s">
        <v>14</v>
      </c>
      <c r="B14" s="30"/>
      <c r="C14" s="30"/>
      <c r="D14" s="31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29" ht="27.75" customHeight="1" x14ac:dyDescent="0.15">
      <c r="A15" s="52" t="s">
        <v>3</v>
      </c>
      <c r="B15" s="52"/>
      <c r="C15" s="52" t="s">
        <v>1</v>
      </c>
      <c r="D15" s="52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29" ht="24.95" customHeight="1" x14ac:dyDescent="0.15">
      <c r="A16" s="52"/>
      <c r="B16" s="52"/>
      <c r="C16" s="18" t="s">
        <v>27</v>
      </c>
      <c r="D16" s="19"/>
      <c r="E16" s="18"/>
      <c r="F16" s="53"/>
      <c r="G16" s="53"/>
      <c r="H16" s="53"/>
      <c r="I16" s="53"/>
      <c r="J16" s="53"/>
      <c r="K16" s="53"/>
      <c r="L16" s="53"/>
      <c r="M16" s="53"/>
      <c r="N16" s="53"/>
      <c r="O16" s="19"/>
    </row>
    <row r="17" spans="1:17" ht="35.1" customHeight="1" x14ac:dyDescent="0.15">
      <c r="A17" s="52"/>
      <c r="B17" s="52"/>
      <c r="C17" s="20" t="s">
        <v>26</v>
      </c>
      <c r="D17" s="21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6"/>
    </row>
    <row r="18" spans="1:17" ht="24.95" customHeight="1" x14ac:dyDescent="0.15">
      <c r="A18" s="46" t="s">
        <v>13</v>
      </c>
      <c r="B18" s="47"/>
      <c r="C18" s="47"/>
      <c r="D18" s="48"/>
      <c r="E18" s="13" t="s">
        <v>12</v>
      </c>
      <c r="F18" s="14"/>
      <c r="G18" s="14"/>
      <c r="H18" s="14"/>
      <c r="I18" s="15"/>
      <c r="J18" s="13" t="s">
        <v>11</v>
      </c>
      <c r="K18" s="14"/>
      <c r="L18" s="14"/>
      <c r="M18" s="14"/>
      <c r="N18" s="14"/>
      <c r="O18" s="15"/>
    </row>
    <row r="19" spans="1:17" ht="24.95" customHeight="1" x14ac:dyDescent="0.15">
      <c r="A19" s="49"/>
      <c r="B19" s="50"/>
      <c r="C19" s="50"/>
      <c r="D19" s="51"/>
      <c r="E19" s="10" t="s">
        <v>36</v>
      </c>
      <c r="F19" s="7" t="s">
        <v>28</v>
      </c>
      <c r="G19" s="7"/>
      <c r="H19" s="7"/>
      <c r="I19" s="8"/>
      <c r="J19" s="13" t="s">
        <v>39</v>
      </c>
      <c r="K19" s="14"/>
      <c r="L19" s="14"/>
      <c r="M19" s="14"/>
      <c r="N19" s="14"/>
      <c r="O19" s="15"/>
      <c r="Q19" s="3" t="s">
        <v>5</v>
      </c>
    </row>
    <row r="20" spans="1:17" ht="24.95" customHeight="1" x14ac:dyDescent="0.15">
      <c r="A20" s="43" t="s">
        <v>4</v>
      </c>
      <c r="B20" s="44"/>
      <c r="C20" s="44"/>
      <c r="D20" s="45"/>
      <c r="E20" s="10" t="s">
        <v>36</v>
      </c>
      <c r="F20" s="7" t="s">
        <v>29</v>
      </c>
      <c r="G20" s="7"/>
      <c r="H20" s="7"/>
      <c r="I20" s="8"/>
      <c r="J20" s="13" t="s">
        <v>40</v>
      </c>
      <c r="K20" s="14"/>
      <c r="L20" s="14"/>
      <c r="M20" s="14"/>
      <c r="N20" s="14"/>
      <c r="O20" s="15"/>
    </row>
    <row r="21" spans="1:17" ht="24.95" customHeight="1" x14ac:dyDescent="0.15">
      <c r="A21" s="39"/>
      <c r="B21" s="40"/>
      <c r="C21" s="40"/>
      <c r="D21" s="41"/>
      <c r="E21" s="10" t="s">
        <v>36</v>
      </c>
      <c r="F21" s="7" t="s">
        <v>30</v>
      </c>
      <c r="G21" s="7"/>
      <c r="H21" s="7"/>
      <c r="I21" s="8"/>
      <c r="J21" s="13" t="s">
        <v>41</v>
      </c>
      <c r="K21" s="14"/>
      <c r="L21" s="14"/>
      <c r="M21" s="14"/>
      <c r="N21" s="14"/>
      <c r="O21" s="15"/>
    </row>
    <row r="22" spans="1:17" ht="21.75" customHeight="1" x14ac:dyDescent="0.15"/>
    <row r="23" spans="1:17" s="4" customFormat="1" ht="20.100000000000001" customHeight="1" x14ac:dyDescent="0.15">
      <c r="A23" s="4" t="s">
        <v>10</v>
      </c>
    </row>
    <row r="24" spans="1:17" s="4" customFormat="1" ht="18" customHeight="1" x14ac:dyDescent="0.15">
      <c r="A24" s="42" t="s">
        <v>15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7" s="4" customFormat="1" ht="18" customHeight="1" x14ac:dyDescent="0.15">
      <c r="A25" s="42" t="s">
        <v>19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7" s="4" customFormat="1" ht="18" customHeight="1" x14ac:dyDescent="0.15">
      <c r="A26" s="5" t="s">
        <v>20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7" s="4" customFormat="1" ht="5.0999999999999996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7" s="4" customFormat="1" ht="18" customHeight="1" x14ac:dyDescent="0.15">
      <c r="A28" s="42" t="s">
        <v>22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7" ht="18" customHeight="1" x14ac:dyDescent="0.15">
      <c r="A29" s="42" t="s">
        <v>21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1" spans="1:17" s="4" customFormat="1" ht="20.100000000000001" customHeight="1" x14ac:dyDescent="0.15">
      <c r="A31" s="4" t="s">
        <v>9</v>
      </c>
    </row>
    <row r="32" spans="1:17" ht="18" customHeight="1" x14ac:dyDescent="0.15">
      <c r="A32" s="42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8" customHeight="1" x14ac:dyDescent="0.15">
      <c r="A33" s="3" t="s">
        <v>17</v>
      </c>
    </row>
    <row r="34" spans="1:15" ht="5.0999999999999996" customHeight="1" x14ac:dyDescent="0.15"/>
    <row r="35" spans="1:15" s="6" customFormat="1" ht="18" customHeight="1" x14ac:dyDescent="0.15">
      <c r="B35" s="6" t="s">
        <v>43</v>
      </c>
    </row>
    <row r="36" spans="1:15" ht="18" customHeight="1" x14ac:dyDescent="0.15">
      <c r="B36" s="3" t="s">
        <v>42</v>
      </c>
    </row>
    <row r="37" spans="1:15" ht="18" customHeight="1" x14ac:dyDescent="0.15">
      <c r="B37" s="42" t="s">
        <v>32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</sheetData>
  <mergeCells count="43">
    <mergeCell ref="J19:O19"/>
    <mergeCell ref="E13:O13"/>
    <mergeCell ref="E15:O15"/>
    <mergeCell ref="E16:O16"/>
    <mergeCell ref="E17:O17"/>
    <mergeCell ref="E18:I18"/>
    <mergeCell ref="E6:O6"/>
    <mergeCell ref="E7:O7"/>
    <mergeCell ref="E8:O8"/>
    <mergeCell ref="E9:O9"/>
    <mergeCell ref="E10:O10"/>
    <mergeCell ref="A7:D7"/>
    <mergeCell ref="B37:O37"/>
    <mergeCell ref="A29:O29"/>
    <mergeCell ref="A28:O28"/>
    <mergeCell ref="A21:D21"/>
    <mergeCell ref="A20:D20"/>
    <mergeCell ref="A32:O32"/>
    <mergeCell ref="J20:O20"/>
    <mergeCell ref="A25:O25"/>
    <mergeCell ref="A24:O24"/>
    <mergeCell ref="J21:O21"/>
    <mergeCell ref="A18:D19"/>
    <mergeCell ref="A15:B17"/>
    <mergeCell ref="C15:D15"/>
    <mergeCell ref="E11:O11"/>
    <mergeCell ref="E12:O12"/>
    <mergeCell ref="E14:O14"/>
    <mergeCell ref="J18:O18"/>
    <mergeCell ref="A1:O1"/>
    <mergeCell ref="A3:O3"/>
    <mergeCell ref="A4:O4"/>
    <mergeCell ref="C16:D16"/>
    <mergeCell ref="C17:D17"/>
    <mergeCell ref="K5:O5"/>
    <mergeCell ref="A10:D11"/>
    <mergeCell ref="A12:D12"/>
    <mergeCell ref="A14:D14"/>
    <mergeCell ref="C8:D8"/>
    <mergeCell ref="C9:D9"/>
    <mergeCell ref="A8:B9"/>
    <mergeCell ref="A13:D13"/>
    <mergeCell ref="A6:D6"/>
  </mergeCells>
  <phoneticPr fontId="1"/>
  <dataValidations count="1">
    <dataValidation type="list" allowBlank="1" showInputMessage="1" showErrorMessage="1" sqref="E19 E20:E21">
      <formula1>$Q$3:$Q$4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郡山市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196005</dc:creator>
  <cp:lastModifiedBy>菅野　誠也</cp:lastModifiedBy>
  <cp:lastPrinted>2025-11-17T07:27:55Z</cp:lastPrinted>
  <dcterms:created xsi:type="dcterms:W3CDTF">2016-02-25T11:10:47Z</dcterms:created>
  <dcterms:modified xsi:type="dcterms:W3CDTF">2025-12-24T05:49:22Z</dcterms:modified>
</cp:coreProperties>
</file>