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7-1" sheetId="2" r:id="rId2"/>
    <sheet name="7-2" sheetId="3" r:id="rId3"/>
    <sheet name="7-3" sheetId="4" r:id="rId4"/>
    <sheet name="7-4" sheetId="5" r:id="rId5"/>
  </sheets>
  <externalReferences>
    <externalReference r:id="rId6"/>
  </externalReferences>
  <definedNames>
    <definedName name="_xlnm.Print_Area" localSheetId="4">'7-4'!$A$1:$S$29</definedName>
    <definedName name="_xlnm.Print_Area">#REF!</definedName>
    <definedName name="Z_00CC1D44_80CA_4E4D_84E2_49AA889E672C_.wvu.PrintArea" localSheetId="4" hidden="1">'7-4'!$A$1:$S$29</definedName>
    <definedName name="Z_1F973131_8A4E_4D06_BD72_AB7B2C989AC9_.wvu.PrintArea" localSheetId="4" hidden="1">'7-4'!$A$1:$S$29</definedName>
    <definedName name="Z_1FF3D99B_551E_43BF_80CF_4BE9881BF48D_.wvu.PrintArea" localSheetId="4" hidden="1">'7-4'!$A$1:$S$29</definedName>
    <definedName name="Z_20ACD794_F4A7_4F34_995C_D04BD1C46A1C_.wvu.PrintArea" localSheetId="4" hidden="1">'7-4'!$A$1:$S$29</definedName>
    <definedName name="Z_240189DE_87D7_4094_9C55_239451DB35EE_.wvu.PrintArea" localSheetId="4" hidden="1">'7-4'!$A$1:$S$29</definedName>
    <definedName name="Z_24722943_D668_4B0A_A18B_250D1EAF22DF_.wvu.PrintArea" localSheetId="4" hidden="1">'7-4'!$A$1:$S$29</definedName>
    <definedName name="Z_2B898D7F_EE90_4CFD_9F43_AB7414F89E77_.wvu.PrintArea" localSheetId="4" hidden="1">'7-4'!$A$1:$S$29</definedName>
    <definedName name="Z_2EA61839_294C_4932_B051_169222D4FEC6_.wvu.PrintArea" localSheetId="4" hidden="1">'7-4'!$A$1:$S$29</definedName>
    <definedName name="Z_30058F98_6897_4D54_8BCF_6DCA7063FB8D_.wvu.PrintArea" localSheetId="4" hidden="1">'7-4'!$A$1:$S$29</definedName>
    <definedName name="Z_3548A65C_53E9_4D33_AABC_827B0C7E9C69_.wvu.PrintArea" localSheetId="4" hidden="1">'7-4'!$A$1:$S$29</definedName>
    <definedName name="Z_35BD8D3A_C3F6_4E0E_B6B2_2143E8CF03D4_.wvu.PrintArea" localSheetId="4" hidden="1">'7-4'!$A$1:$S$29</definedName>
    <definedName name="Z_369012CD_4C1F_4D8C_8CE3_B02386BE13F9_.wvu.PrintArea" localSheetId="4" hidden="1">'7-4'!$A$1:$S$29</definedName>
    <definedName name="Z_3735EA80_EB2D_4910_81F1_1AA74ECCBFE5_.wvu.PrintArea" localSheetId="4" hidden="1">'7-4'!$A$1:$S$29</definedName>
    <definedName name="Z_3879FE5B_EDC4_4A46_BAD1_D4F44E5C755B_.wvu.PrintArea" localSheetId="4" hidden="1">'7-4'!$A$1:$S$29</definedName>
    <definedName name="Z_3A63DEF1_E49A_408D_8D43_BE5779D6C7CA_.wvu.PrintArea" localSheetId="4" hidden="1">'7-4'!$A$1:$S$29</definedName>
    <definedName name="Z_436E96B2_CC3D_4C3D_8B1C_266CE54627E3_.wvu.PrintArea" localSheetId="4" hidden="1">'7-4'!$A$1:$S$29</definedName>
    <definedName name="Z_4BFB6A7F_AD02_4597_91ED_9E7C081BFF9C_.wvu.PrintArea" localSheetId="4" hidden="1">'7-4'!$A$1:$S$29</definedName>
    <definedName name="Z_4FBB7373_7AD5_46FB_9DE1_55BD4F50189C_.wvu.PrintArea" localSheetId="4" hidden="1">'7-4'!$A$1:$S$29</definedName>
    <definedName name="Z_5513285A_7AFF_4B9F_AAF6_93131D585702_.wvu.PrintArea" localSheetId="4" hidden="1">'7-4'!$A$1:$S$29</definedName>
    <definedName name="Z_564D171F_5A7F_4BA7_84E9_2748A0F2FCAC_.wvu.PrintArea" localSheetId="4" hidden="1">'7-4'!$A$1:$S$29</definedName>
    <definedName name="Z_57203996_1702_43B0_8CA7_C4D353FAC7EF_.wvu.PrintArea" localSheetId="4" hidden="1">'7-4'!$A$1:$S$29</definedName>
    <definedName name="Z_58711EF9_D1BA_4D52_9189_4F7861C6D30C_.wvu.PrintArea" localSheetId="4" hidden="1">'7-4'!$A$1:$S$29</definedName>
    <definedName name="Z_5B441C35_8B1D_479D_A742_AF098D604223_.wvu.PrintArea" localSheetId="4" hidden="1">'7-4'!$A$1:$S$29</definedName>
    <definedName name="Z_62DAE75F_6EEA_49DA_9015_29B18CCD12D0_.wvu.PrintArea" localSheetId="4" hidden="1">'7-4'!$A$1:$S$29</definedName>
    <definedName name="Z_67EF8DD2_DD3D_4A4F_9A3B_29FC45742F40_.wvu.PrintArea" localSheetId="4" hidden="1">'7-4'!$A$1:$S$29</definedName>
    <definedName name="Z_69EF12F7_33A4_4F77_BCCE_9A346C0C3A8F_.wvu.PrintArea" localSheetId="4" hidden="1">'7-4'!$A$1:$S$29</definedName>
    <definedName name="Z_71042459_703D_4FF3_8D53_1213B54B1552_.wvu.PrintArea" localSheetId="4" hidden="1">'7-4'!$A$1:$S$29</definedName>
    <definedName name="Z_71AD9FC9_48FC_499D_BB07_7480148E85D1_.wvu.PrintArea" localSheetId="4" hidden="1">'7-4'!$A$1:$S$29</definedName>
    <definedName name="Z_723C59CB_A466_4479_8AA8_39674B010947_.wvu.PrintArea" localSheetId="4" hidden="1">'7-4'!$A$1:$S$29</definedName>
    <definedName name="Z_7AA915D7_EB0A_47D9_A8BE_7E77CDFF3F08_.wvu.PrintArea" localSheetId="4" hidden="1">'7-4'!$A$1:$S$29</definedName>
    <definedName name="Z_954601D5_9BC0_44CB_9222_E69A5143F9E9_.wvu.PrintArea" localSheetId="4" hidden="1">'7-4'!$A$1:$S$29</definedName>
    <definedName name="Z_9D1B7E56_0B3F_4392_BE9A_F57461B2AFB0_.wvu.PrintArea" localSheetId="4" hidden="1">'7-4'!$A$1:$S$29</definedName>
    <definedName name="Z_A0A5534D_42D8_415C_8AAF_DF16D93BD699_.wvu.PrintArea" localSheetId="4" hidden="1">'7-4'!$A$1:$S$29</definedName>
    <definedName name="Z_AA17E97B_ABB2_4C8B_BAA8_63934B5B5DBA_.wvu.PrintArea" localSheetId="4" hidden="1">'7-4'!$A$1:$S$29</definedName>
    <definedName name="Z_B49D56AA_3B6B_4E15_99C8_E193BF4F22A9_.wvu.PrintArea" localSheetId="4" hidden="1">'7-4'!$A$1:$S$29</definedName>
    <definedName name="Z_B4CA18B5_BFDC_4B27_9B09_A8E981EC257E_.wvu.PrintArea" localSheetId="4" hidden="1">'7-4'!$A$1:$S$29</definedName>
    <definedName name="Z_BCB18196_1080_4E59_B3ED_9DD3C10D3156_.wvu.PrintArea" localSheetId="1" hidden="1">'7-1'!$A$2:$M$11</definedName>
    <definedName name="Z_BCB18196_1080_4E59_B3ED_9DD3C10D3156_.wvu.PrintArea" localSheetId="2" hidden="1">'7-2'!$A$2:$E$8</definedName>
    <definedName name="Z_BCB18196_1080_4E59_B3ED_9DD3C10D3156_.wvu.PrintArea" localSheetId="3" hidden="1">'7-3'!$A$2:$B$18</definedName>
    <definedName name="Z_BCB18196_1080_4E59_B3ED_9DD3C10D3156_.wvu.PrintArea" localSheetId="4" hidden="1">'7-4'!$A$2:$N$16</definedName>
    <definedName name="Z_C6AFBE28_E866_4D5D_ADBD_07D2847FD902_.wvu.PrintArea" localSheetId="4" hidden="1">'7-4'!$A$1:$S$29</definedName>
    <definedName name="Z_CB77EDC4_1539_4750_BB10_178F70A60A1B_.wvu.PrintArea" localSheetId="4" hidden="1">'7-4'!$A$1:$S$29</definedName>
    <definedName name="Z_CD1FBD09_2D49_40A1_916B_5524EF5CA3FA_.wvu.PrintArea" localSheetId="4" hidden="1">'7-4'!$A$1:$S$29</definedName>
    <definedName name="Z_CFF65FEC_3D52_4BB3_8C14_3CC246A9956F_.wvu.PrintArea" localSheetId="4" hidden="1">'7-4'!$A$1:$S$29</definedName>
    <definedName name="Z_E4062767_D090_45A6_BD60_B90D5BBF3894_.wvu.PrintArea" localSheetId="4" hidden="1">'7-4'!$A$1:$S$29</definedName>
    <definedName name="Z_EE644B69_3942_4A0D_811D_C183FE0C8B84_.wvu.PrintArea" localSheetId="4" hidden="1">'7-4'!$A$1:$S$29</definedName>
    <definedName name="Z_F086CED5_EBE2_44AF_B94E_B9989A6B9DCD_.wvu.PrintArea" localSheetId="4" hidden="1">'7-4'!$A$1:$S$29</definedName>
    <definedName name="Z_F3CC2422_C263_4ADA_B4A0_53719C6F4A1C_.wvu.PrintArea" localSheetId="4" hidden="1">'7-4'!$A$1:$S$29</definedName>
    <definedName name="Z_F9A5D3E6_646D_417F_BBE8_7ECCE1B1890D_.wvu.PrintArea" localSheetId="4" hidden="1">'7-4'!$A$1:$S$29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5" l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<sst xmlns="http://schemas.openxmlformats.org/spreadsheetml/2006/main" count="118" uniqueCount="98">
  <si>
    <t>目次</t>
    <rPh sb="0" eb="2">
      <t>モクジ</t>
    </rPh>
    <phoneticPr fontId="3"/>
  </si>
  <si>
    <t>（※項目をクリックすると、該当シートへ移動します。）</t>
    <phoneticPr fontId="2"/>
  </si>
  <si>
    <t>表番号</t>
    <phoneticPr fontId="3"/>
  </si>
  <si>
    <t>７．電気・ガス</t>
    <phoneticPr fontId="3"/>
  </si>
  <si>
    <t>7-1</t>
    <phoneticPr fontId="2"/>
  </si>
  <si>
    <t xml:space="preserve">電灯･電力の推移  </t>
    <phoneticPr fontId="3"/>
  </si>
  <si>
    <t>7-2</t>
  </si>
  <si>
    <t xml:space="preserve">発電所の状況  </t>
    <phoneticPr fontId="3"/>
  </si>
  <si>
    <t>7-3</t>
  </si>
  <si>
    <t xml:space="preserve">変電所の状況 </t>
    <phoneticPr fontId="3"/>
  </si>
  <si>
    <t>7-4</t>
  </si>
  <si>
    <t xml:space="preserve">都市ガスの推移 </t>
    <phoneticPr fontId="3"/>
  </si>
  <si>
    <t>７．電気・ガス</t>
  </si>
  <si>
    <t>目次へ戻る</t>
    <rPh sb="0" eb="2">
      <t>モクジ</t>
    </rPh>
    <rPh sb="3" eb="4">
      <t>モド</t>
    </rPh>
    <phoneticPr fontId="2"/>
  </si>
  <si>
    <t xml:space="preserve">7-1 電灯･電力の推移  </t>
  </si>
  <si>
    <r>
      <t>（単位＝千kWh</t>
    </r>
    <r>
      <rPr>
        <sz val="11"/>
        <color indexed="8"/>
        <rFont val="ＭＳ Ｐ明朝"/>
        <family val="1"/>
        <charset val="128"/>
      </rPr>
      <t>）</t>
    </r>
    <rPh sb="1" eb="3">
      <t>タンイ</t>
    </rPh>
    <rPh sb="4" eb="5">
      <t>セン</t>
    </rPh>
    <phoneticPr fontId="3"/>
  </si>
  <si>
    <t>種別</t>
    <rPh sb="0" eb="1">
      <t>シュ</t>
    </rPh>
    <rPh sb="1" eb="2">
      <t>ベツ</t>
    </rPh>
    <phoneticPr fontId="3"/>
  </si>
  <si>
    <t>2010(平成22)年度</t>
    <rPh sb="10" eb="12">
      <t>ネンド</t>
    </rPh>
    <phoneticPr fontId="3"/>
  </si>
  <si>
    <t>2011(平成23)年度</t>
    <rPh sb="10" eb="12">
      <t>ネンド</t>
    </rPh>
    <phoneticPr fontId="3"/>
  </si>
  <si>
    <t>2012(平成24)年度</t>
    <rPh sb="10" eb="12">
      <t>ネンド</t>
    </rPh>
    <phoneticPr fontId="3"/>
  </si>
  <si>
    <t>2013(平成25)年度</t>
    <rPh sb="5" eb="7">
      <t>ヘイセイ</t>
    </rPh>
    <rPh sb="10" eb="12">
      <t>ネンド</t>
    </rPh>
    <phoneticPr fontId="3"/>
  </si>
  <si>
    <t>2014(平成26)年度</t>
    <rPh sb="10" eb="12">
      <t>ネンド</t>
    </rPh>
    <phoneticPr fontId="3"/>
  </si>
  <si>
    <t>2015(平成27)年度</t>
    <rPh sb="10" eb="12">
      <t>ネンド</t>
    </rPh>
    <phoneticPr fontId="3"/>
  </si>
  <si>
    <t>契約口数</t>
    <rPh sb="0" eb="2">
      <t>ケイヤク</t>
    </rPh>
    <rPh sb="2" eb="3">
      <t>クチ</t>
    </rPh>
    <rPh sb="3" eb="4">
      <t>スウ</t>
    </rPh>
    <phoneticPr fontId="3"/>
  </si>
  <si>
    <t>販売電力量</t>
    <rPh sb="0" eb="2">
      <t>ハンバイ</t>
    </rPh>
    <rPh sb="2" eb="4">
      <t>デンリョク</t>
    </rPh>
    <rPh sb="4" eb="5">
      <t>リョウ</t>
    </rPh>
    <phoneticPr fontId="3"/>
  </si>
  <si>
    <t>総数</t>
    <rPh sb="0" eb="1">
      <t>ソウ</t>
    </rPh>
    <rPh sb="1" eb="2">
      <t>スウ</t>
    </rPh>
    <phoneticPr fontId="3"/>
  </si>
  <si>
    <t>電灯</t>
    <rPh sb="0" eb="1">
      <t>デン</t>
    </rPh>
    <rPh sb="1" eb="2">
      <t>ヒ</t>
    </rPh>
    <phoneticPr fontId="3"/>
  </si>
  <si>
    <t>電力</t>
    <rPh sb="0" eb="1">
      <t>デン</t>
    </rPh>
    <rPh sb="1" eb="2">
      <t>チカラ</t>
    </rPh>
    <phoneticPr fontId="3"/>
  </si>
  <si>
    <t>（注）契約口数は各年度３月末実績</t>
    <phoneticPr fontId="2"/>
  </si>
  <si>
    <t>資料：東北電力(株)郡山営業所</t>
    <phoneticPr fontId="2"/>
  </si>
  <si>
    <t>※2016(平成28)年度以降は非公表</t>
    <phoneticPr fontId="2"/>
  </si>
  <si>
    <t xml:space="preserve">7-2 発電所の状況  </t>
  </si>
  <si>
    <t>2025(令和7)年4月1日現在</t>
    <rPh sb="5" eb="7">
      <t>レイワ</t>
    </rPh>
    <rPh sb="9" eb="10">
      <t>ネン</t>
    </rPh>
    <rPh sb="11" eb="12">
      <t>ガツ</t>
    </rPh>
    <rPh sb="13" eb="16">
      <t>ニチゲンザイ</t>
    </rPh>
    <phoneticPr fontId="3"/>
  </si>
  <si>
    <t>発電所名</t>
    <rPh sb="0" eb="2">
      <t>ハツデン</t>
    </rPh>
    <rPh sb="2" eb="3">
      <t>ショ</t>
    </rPh>
    <rPh sb="3" eb="4">
      <t>メイ</t>
    </rPh>
    <phoneticPr fontId="3"/>
  </si>
  <si>
    <r>
      <t>最大発電力(</t>
    </r>
    <r>
      <rPr>
        <sz val="11"/>
        <color indexed="8"/>
        <rFont val="ＭＳ Ｐ明朝"/>
        <family val="1"/>
        <charset val="128"/>
      </rPr>
      <t>㎾)</t>
    </r>
    <rPh sb="0" eb="2">
      <t>サイダイ</t>
    </rPh>
    <rPh sb="2" eb="5">
      <t>ハツデンリョク</t>
    </rPh>
    <phoneticPr fontId="3"/>
  </si>
  <si>
    <t>水系</t>
    <rPh sb="0" eb="1">
      <t>ミズ</t>
    </rPh>
    <rPh sb="1" eb="2">
      <t>ケイ</t>
    </rPh>
    <phoneticPr fontId="3"/>
  </si>
  <si>
    <t>東京電力ＲＰ</t>
    <rPh sb="0" eb="2">
      <t>トウキョウ</t>
    </rPh>
    <rPh sb="2" eb="4">
      <t>デンリョク</t>
    </rPh>
    <phoneticPr fontId="3"/>
  </si>
  <si>
    <t>丸守</t>
    <rPh sb="0" eb="1">
      <t>マル</t>
    </rPh>
    <rPh sb="1" eb="2">
      <t>モ</t>
    </rPh>
    <phoneticPr fontId="3"/>
  </si>
  <si>
    <t>発電所</t>
    <rPh sb="0" eb="2">
      <t>ハツデン</t>
    </rPh>
    <rPh sb="2" eb="3">
      <t>ショ</t>
    </rPh>
    <phoneticPr fontId="3"/>
  </si>
  <si>
    <t>阿武隈川水系</t>
    <rPh sb="0" eb="3">
      <t>アブクマ</t>
    </rPh>
    <rPh sb="3" eb="4">
      <t>ガワ</t>
    </rPh>
    <rPh sb="4" eb="5">
      <t>ミズ</t>
    </rPh>
    <rPh sb="5" eb="6">
      <t>ケイ</t>
    </rPh>
    <phoneticPr fontId="3"/>
  </si>
  <si>
    <t>東京電力ＲＰ</t>
    <phoneticPr fontId="3"/>
  </si>
  <si>
    <t>竹之内</t>
    <rPh sb="0" eb="1">
      <t>タケ</t>
    </rPh>
    <rPh sb="1" eb="2">
      <t>ノ</t>
    </rPh>
    <rPh sb="2" eb="3">
      <t>ウチ</t>
    </rPh>
    <phoneticPr fontId="3"/>
  </si>
  <si>
    <t>発電所</t>
    <phoneticPr fontId="3"/>
  </si>
  <si>
    <t>阿賀野川水系・阿武隈川水系</t>
    <rPh sb="0" eb="3">
      <t>アガノ</t>
    </rPh>
    <rPh sb="3" eb="4">
      <t>ガワ</t>
    </rPh>
    <rPh sb="4" eb="5">
      <t>ミズ</t>
    </rPh>
    <rPh sb="5" eb="6">
      <t>ケイ</t>
    </rPh>
    <rPh sb="7" eb="10">
      <t>アブクマ</t>
    </rPh>
    <rPh sb="10" eb="11">
      <t>ガワ</t>
    </rPh>
    <rPh sb="11" eb="13">
      <t>スイケイ</t>
    </rPh>
    <phoneticPr fontId="3"/>
  </si>
  <si>
    <t>沼上</t>
    <rPh sb="0" eb="1">
      <t>ヌマ</t>
    </rPh>
    <rPh sb="1" eb="2">
      <t>ジョウ</t>
    </rPh>
    <phoneticPr fontId="3"/>
  </si>
  <si>
    <t>阿賀野川水系</t>
    <rPh sb="0" eb="3">
      <t>アガノ</t>
    </rPh>
    <rPh sb="3" eb="4">
      <t>ガワ</t>
    </rPh>
    <rPh sb="4" eb="5">
      <t>ミズ</t>
    </rPh>
    <rPh sb="5" eb="6">
      <t>ケイ</t>
    </rPh>
    <phoneticPr fontId="3"/>
  </si>
  <si>
    <t>資料：東京電力リニューアブルパワー(株)猪苗代事業所</t>
    <phoneticPr fontId="2"/>
  </si>
  <si>
    <t xml:space="preserve">7-3 変電所の状況 </t>
  </si>
  <si>
    <t>（単位＝kVA）</t>
    <phoneticPr fontId="2"/>
  </si>
  <si>
    <t>2025(令和7)年4月1日現在</t>
    <rPh sb="5" eb="7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3"/>
  </si>
  <si>
    <t>変電所名</t>
    <rPh sb="0" eb="2">
      <t>ヘンデン</t>
    </rPh>
    <rPh sb="2" eb="3">
      <t>ショ</t>
    </rPh>
    <rPh sb="3" eb="4">
      <t>メイ</t>
    </rPh>
    <phoneticPr fontId="3"/>
  </si>
  <si>
    <t>設備容量</t>
    <rPh sb="0" eb="2">
      <t>セツビ</t>
    </rPh>
    <rPh sb="2" eb="4">
      <t>ヨウリョウ</t>
    </rPh>
    <phoneticPr fontId="3"/>
  </si>
  <si>
    <t>東北電力ネットワーク(株)郡山変電所</t>
    <rPh sb="0" eb="2">
      <t>トウホク</t>
    </rPh>
    <rPh sb="2" eb="4">
      <t>デンリョク</t>
    </rPh>
    <rPh sb="10" eb="13">
      <t>カブ</t>
    </rPh>
    <rPh sb="13" eb="15">
      <t>コオリヤマ</t>
    </rPh>
    <rPh sb="15" eb="17">
      <t>ヘンデン</t>
    </rPh>
    <rPh sb="17" eb="18">
      <t>ショ</t>
    </rPh>
    <phoneticPr fontId="3"/>
  </si>
  <si>
    <t>東北電力ネットワーク(株)日和田変電所</t>
    <rPh sb="0" eb="2">
      <t>トウホク</t>
    </rPh>
    <rPh sb="2" eb="4">
      <t>デンリョク</t>
    </rPh>
    <rPh sb="10" eb="13">
      <t>カブ</t>
    </rPh>
    <rPh sb="13" eb="16">
      <t>ヒワダ</t>
    </rPh>
    <rPh sb="16" eb="18">
      <t>ヘンデン</t>
    </rPh>
    <rPh sb="18" eb="19">
      <t>ショ</t>
    </rPh>
    <phoneticPr fontId="3"/>
  </si>
  <si>
    <t>東北電力ネットワーク(株)久保田変電所</t>
    <rPh sb="0" eb="2">
      <t>トウホク</t>
    </rPh>
    <rPh sb="2" eb="4">
      <t>デンリョク</t>
    </rPh>
    <rPh sb="10" eb="13">
      <t>カブ</t>
    </rPh>
    <rPh sb="13" eb="16">
      <t>クボタ</t>
    </rPh>
    <rPh sb="16" eb="18">
      <t>ヘンデン</t>
    </rPh>
    <rPh sb="18" eb="19">
      <t>ショ</t>
    </rPh>
    <phoneticPr fontId="3"/>
  </si>
  <si>
    <t>東北電力ネットワーク(株)諏訪変電所</t>
    <rPh sb="0" eb="2">
      <t>トウホク</t>
    </rPh>
    <rPh sb="2" eb="4">
      <t>デンリョク</t>
    </rPh>
    <rPh sb="10" eb="13">
      <t>カブ</t>
    </rPh>
    <rPh sb="13" eb="15">
      <t>スワ</t>
    </rPh>
    <rPh sb="15" eb="17">
      <t>ヘンデン</t>
    </rPh>
    <rPh sb="17" eb="18">
      <t>ショ</t>
    </rPh>
    <phoneticPr fontId="3"/>
  </si>
  <si>
    <t>東北電力ネットワーク(株)久留米変電所</t>
    <rPh sb="0" eb="2">
      <t>トウホク</t>
    </rPh>
    <rPh sb="2" eb="4">
      <t>デンリョク</t>
    </rPh>
    <rPh sb="10" eb="13">
      <t>カブ</t>
    </rPh>
    <rPh sb="13" eb="16">
      <t>クルメ</t>
    </rPh>
    <rPh sb="16" eb="18">
      <t>ヘンデン</t>
    </rPh>
    <rPh sb="18" eb="19">
      <t>ショ</t>
    </rPh>
    <phoneticPr fontId="3"/>
  </si>
  <si>
    <t>東北電力ネットワーク(株)関森変電所</t>
    <rPh sb="0" eb="2">
      <t>トウホク</t>
    </rPh>
    <rPh sb="2" eb="4">
      <t>デンリョク</t>
    </rPh>
    <rPh sb="10" eb="13">
      <t>カブ</t>
    </rPh>
    <rPh sb="13" eb="15">
      <t>セキモリ</t>
    </rPh>
    <rPh sb="15" eb="17">
      <t>ヘンデン</t>
    </rPh>
    <rPh sb="17" eb="18">
      <t>ショ</t>
    </rPh>
    <phoneticPr fontId="3"/>
  </si>
  <si>
    <t>東北電力ネットワーク(株)笹川変電所</t>
    <rPh sb="0" eb="2">
      <t>トウホク</t>
    </rPh>
    <rPh sb="2" eb="4">
      <t>デンリョク</t>
    </rPh>
    <rPh sb="10" eb="13">
      <t>カブ</t>
    </rPh>
    <rPh sb="13" eb="15">
      <t>ササガワ</t>
    </rPh>
    <rPh sb="15" eb="17">
      <t>ヘンデン</t>
    </rPh>
    <rPh sb="17" eb="18">
      <t>ショ</t>
    </rPh>
    <phoneticPr fontId="3"/>
  </si>
  <si>
    <t>700,000（合計）</t>
    <phoneticPr fontId="3"/>
  </si>
  <si>
    <t>東北電力ネットワーク(株)細沼変電所</t>
    <rPh sb="0" eb="2">
      <t>トウホク</t>
    </rPh>
    <rPh sb="2" eb="4">
      <t>デンリョク</t>
    </rPh>
    <rPh sb="10" eb="13">
      <t>カブ</t>
    </rPh>
    <rPh sb="13" eb="15">
      <t>ホソヌマ</t>
    </rPh>
    <rPh sb="15" eb="17">
      <t>ヘンデン</t>
    </rPh>
    <rPh sb="17" eb="18">
      <t>ショ</t>
    </rPh>
    <phoneticPr fontId="3"/>
  </si>
  <si>
    <t>東北電力ネットワーク(株)喜久田変電所</t>
    <rPh sb="0" eb="2">
      <t>トウホク</t>
    </rPh>
    <rPh sb="2" eb="4">
      <t>デンリョク</t>
    </rPh>
    <rPh sb="10" eb="13">
      <t>カブ</t>
    </rPh>
    <rPh sb="13" eb="16">
      <t>キクタ</t>
    </rPh>
    <rPh sb="16" eb="18">
      <t>ヘンデン</t>
    </rPh>
    <rPh sb="18" eb="19">
      <t>ショ</t>
    </rPh>
    <phoneticPr fontId="3"/>
  </si>
  <si>
    <t>東北電力ネットワーク(株)熱海変電所</t>
    <rPh sb="0" eb="2">
      <t>トウホク</t>
    </rPh>
    <rPh sb="2" eb="4">
      <t>デンリョク</t>
    </rPh>
    <rPh sb="10" eb="13">
      <t>カブ</t>
    </rPh>
    <rPh sb="13" eb="15">
      <t>アタミ</t>
    </rPh>
    <rPh sb="15" eb="17">
      <t>ヘンデン</t>
    </rPh>
    <rPh sb="17" eb="18">
      <t>ショ</t>
    </rPh>
    <phoneticPr fontId="3"/>
  </si>
  <si>
    <t>東北電力ネットワーク(株)大槻変電所</t>
    <rPh sb="0" eb="2">
      <t>トウホク</t>
    </rPh>
    <rPh sb="2" eb="4">
      <t>デンリョク</t>
    </rPh>
    <rPh sb="10" eb="13">
      <t>カブ</t>
    </rPh>
    <rPh sb="13" eb="15">
      <t>オオツキ</t>
    </rPh>
    <rPh sb="15" eb="17">
      <t>ヘンデン</t>
    </rPh>
    <rPh sb="17" eb="18">
      <t>ショ</t>
    </rPh>
    <phoneticPr fontId="3"/>
  </si>
  <si>
    <t>東北電力ネットワーク(株)郡山駅前変電所</t>
    <phoneticPr fontId="3"/>
  </si>
  <si>
    <t>東北電力ネットワーク(株)郡山西部変電所</t>
    <rPh sb="15" eb="16">
      <t>ニシ</t>
    </rPh>
    <rPh sb="16" eb="17">
      <t>ブ</t>
    </rPh>
    <rPh sb="17" eb="19">
      <t>ヘンデン</t>
    </rPh>
    <rPh sb="19" eb="20">
      <t>ショ</t>
    </rPh>
    <phoneticPr fontId="3"/>
  </si>
  <si>
    <t>資料：東北電力ネットワーク(株)郡山電力センター</t>
    <phoneticPr fontId="2"/>
  </si>
  <si>
    <t xml:space="preserve">7-4 都市ガスの推移 </t>
  </si>
  <si>
    <r>
      <t>（単位＝</t>
    </r>
    <r>
      <rPr>
        <sz val="11"/>
        <color indexed="8"/>
        <rFont val="ＭＳ Ｐ明朝"/>
        <family val="1"/>
        <charset val="128"/>
      </rPr>
      <t>㎥）</t>
    </r>
    <rPh sb="1" eb="3">
      <t>タンイ</t>
    </rPh>
    <phoneticPr fontId="3"/>
  </si>
  <si>
    <t>2009(平成21)年</t>
    <rPh sb="5" eb="7">
      <t>ヘイセイ</t>
    </rPh>
    <rPh sb="10" eb="11">
      <t>ネン</t>
    </rPh>
    <phoneticPr fontId="3"/>
  </si>
  <si>
    <t>2010(平成22)年</t>
    <rPh sb="5" eb="7">
      <t>ヘイセイ</t>
    </rPh>
    <rPh sb="10" eb="11">
      <t>ネン</t>
    </rPh>
    <phoneticPr fontId="3"/>
  </si>
  <si>
    <t>2011(平成23)年</t>
    <rPh sb="5" eb="7">
      <t>ヘイセイ</t>
    </rPh>
    <rPh sb="10" eb="11">
      <t>ネン</t>
    </rPh>
    <phoneticPr fontId="3"/>
  </si>
  <si>
    <t>2012(平成24)年</t>
    <rPh sb="5" eb="7">
      <t>ヘイセイ</t>
    </rPh>
    <rPh sb="10" eb="11">
      <t>ネン</t>
    </rPh>
    <phoneticPr fontId="3"/>
  </si>
  <si>
    <t>2013(平成25)年</t>
    <rPh sb="5" eb="7">
      <t>ヘイセイ</t>
    </rPh>
    <rPh sb="10" eb="11">
      <t>ネン</t>
    </rPh>
    <phoneticPr fontId="3"/>
  </si>
  <si>
    <t>2014(平成26)年</t>
    <rPh sb="5" eb="7">
      <t>ヘイセイ</t>
    </rPh>
    <rPh sb="10" eb="11">
      <t>ネン</t>
    </rPh>
    <phoneticPr fontId="3"/>
  </si>
  <si>
    <t>2015(平成27)年</t>
    <rPh sb="5" eb="7">
      <t>ヘイセイ</t>
    </rPh>
    <rPh sb="10" eb="11">
      <t>ネン</t>
    </rPh>
    <phoneticPr fontId="3"/>
  </si>
  <si>
    <t>2016(平成28)年</t>
    <rPh sb="5" eb="7">
      <t>ヘイセイ</t>
    </rPh>
    <rPh sb="10" eb="11">
      <t>ネン</t>
    </rPh>
    <phoneticPr fontId="3"/>
  </si>
  <si>
    <t>2017(平成29)年</t>
    <rPh sb="5" eb="7">
      <t>ヘイセイ</t>
    </rPh>
    <rPh sb="10" eb="11">
      <t>ネン</t>
    </rPh>
    <phoneticPr fontId="3"/>
  </si>
  <si>
    <t>2018(平成30)年</t>
    <rPh sb="5" eb="7">
      <t>ヘイセイ</t>
    </rPh>
    <rPh sb="10" eb="11">
      <t>ネン</t>
    </rPh>
    <phoneticPr fontId="3"/>
  </si>
  <si>
    <t>2019(令和元)年</t>
    <rPh sb="5" eb="7">
      <t>レイワ</t>
    </rPh>
    <rPh sb="7" eb="8">
      <t>モト</t>
    </rPh>
    <rPh sb="9" eb="10">
      <t>ネン</t>
    </rPh>
    <phoneticPr fontId="3"/>
  </si>
  <si>
    <t>2020(令和2)年</t>
    <rPh sb="5" eb="7">
      <t>レイワ</t>
    </rPh>
    <rPh sb="9" eb="10">
      <t>ネン</t>
    </rPh>
    <phoneticPr fontId="3"/>
  </si>
  <si>
    <t>2021(令和3)年</t>
    <rPh sb="5" eb="7">
      <t>レイワ</t>
    </rPh>
    <rPh sb="9" eb="10">
      <t>ネン</t>
    </rPh>
    <phoneticPr fontId="3"/>
  </si>
  <si>
    <t>2022(令和4)年</t>
    <rPh sb="5" eb="7">
      <t>レイワ</t>
    </rPh>
    <rPh sb="9" eb="10">
      <t>ネン</t>
    </rPh>
    <phoneticPr fontId="3"/>
  </si>
  <si>
    <t>2023(令和5)年</t>
    <rPh sb="5" eb="7">
      <t>レイワ</t>
    </rPh>
    <rPh sb="9" eb="10">
      <t>ネン</t>
    </rPh>
    <phoneticPr fontId="3"/>
  </si>
  <si>
    <t>2024(令和6)年</t>
    <rPh sb="5" eb="7">
      <t>レイワ</t>
    </rPh>
    <rPh sb="9" eb="10">
      <t>ネン</t>
    </rPh>
    <phoneticPr fontId="3"/>
  </si>
  <si>
    <t>供給戸数</t>
    <rPh sb="0" eb="2">
      <t>キョウキュウ</t>
    </rPh>
    <rPh sb="2" eb="4">
      <t>コスウ</t>
    </rPh>
    <phoneticPr fontId="3"/>
  </si>
  <si>
    <t>家庭用</t>
    <rPh sb="0" eb="3">
      <t>カテイヨウ</t>
    </rPh>
    <phoneticPr fontId="3"/>
  </si>
  <si>
    <t>工業用</t>
    <rPh sb="0" eb="3">
      <t>コウギョウヨウ</t>
    </rPh>
    <phoneticPr fontId="3"/>
  </si>
  <si>
    <t>商業用</t>
    <rPh sb="0" eb="3">
      <t>ショウギョウヨウ</t>
    </rPh>
    <phoneticPr fontId="3"/>
  </si>
  <si>
    <t>その他</t>
    <rPh sb="2" eb="3">
      <t>ホカ</t>
    </rPh>
    <phoneticPr fontId="3"/>
  </si>
  <si>
    <t>需要量</t>
    <rPh sb="0" eb="2">
      <t>ジュヨウ</t>
    </rPh>
    <rPh sb="2" eb="3">
      <t>リョウ</t>
    </rPh>
    <phoneticPr fontId="3"/>
  </si>
  <si>
    <t xml:space="preserve">総数 </t>
    <rPh sb="0" eb="1">
      <t>ソウ</t>
    </rPh>
    <rPh sb="1" eb="2">
      <t>スウ</t>
    </rPh>
    <phoneticPr fontId="3"/>
  </si>
  <si>
    <t xml:space="preserve">家庭用 </t>
    <rPh sb="0" eb="3">
      <t>カテイヨウ</t>
    </rPh>
    <phoneticPr fontId="3"/>
  </si>
  <si>
    <t xml:space="preserve">工業用 </t>
    <rPh sb="0" eb="3">
      <t>コウギョウヨウ</t>
    </rPh>
    <phoneticPr fontId="3"/>
  </si>
  <si>
    <t xml:space="preserve">商業用 </t>
    <rPh sb="0" eb="3">
      <t>ショウギョウヨウ</t>
    </rPh>
    <phoneticPr fontId="3"/>
  </si>
  <si>
    <t xml:space="preserve">その他 </t>
    <rPh sb="2" eb="3">
      <t>ホカ</t>
    </rPh>
    <phoneticPr fontId="3"/>
  </si>
  <si>
    <t>（注）その他は病院、学校など、ガス種は13Ａ。（45MJ. 10,750㎉／㎥）</t>
    <phoneticPr fontId="2"/>
  </si>
  <si>
    <t>資料：東部ガス(株)福島支社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</si>
</sst>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&quot;平成&quot;####&quot;年度&quot;"/>
    <numFmt numFmtId="178" formatCode="#,##0;&quot;△ &quot;#,##0"/>
    <numFmt numFmtId="179" formatCode="&quot;平成&quot;####&quot;年&quot;"/>
  </numFmts>
  <fonts count="1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/>
  </cellStyleXfs>
  <cellXfs count="86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0" xfId="0" applyFont="1">
      <alignment vertical="center"/>
    </xf>
    <xf numFmtId="49" fontId="9" fillId="0" borderId="0" xfId="1" applyNumberFormat="1" applyFont="1" applyAlignment="1">
      <alignment horizontal="right"/>
    </xf>
    <xf numFmtId="0" fontId="9" fillId="0" borderId="0" xfId="1" applyFont="1" applyFill="1" applyBorder="1" applyAlignme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shrinkToFit="1"/>
    </xf>
    <xf numFmtId="0" fontId="7" fillId="0" borderId="0" xfId="2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8" fillId="0" borderId="0" xfId="1" applyFill="1">
      <alignment vertical="center"/>
    </xf>
    <xf numFmtId="0" fontId="11" fillId="0" borderId="0" xfId="2" applyFont="1" applyFill="1">
      <alignment vertical="center"/>
    </xf>
    <xf numFmtId="0" fontId="7" fillId="0" borderId="0" xfId="2" applyFont="1" applyFill="1" applyAlignment="1"/>
    <xf numFmtId="0" fontId="7" fillId="0" borderId="0" xfId="0" applyFont="1" applyFill="1" applyAlignment="1"/>
    <xf numFmtId="176" fontId="7" fillId="0" borderId="1" xfId="2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/>
    </xf>
    <xf numFmtId="177" fontId="7" fillId="0" borderId="3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176" fontId="7" fillId="0" borderId="5" xfId="2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 applyAlignment="1">
      <alignment horizontal="right" vertical="center"/>
    </xf>
    <xf numFmtId="0" fontId="7" fillId="0" borderId="0" xfId="2" applyFont="1" applyFill="1" applyBorder="1">
      <alignment vertical="center"/>
    </xf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shrinkToFit="1"/>
    </xf>
    <xf numFmtId="0" fontId="7" fillId="0" borderId="5" xfId="2" applyFont="1" applyFill="1" applyBorder="1" applyAlignment="1">
      <alignment horizontal="center" vertical="center"/>
    </xf>
    <xf numFmtId="3" fontId="7" fillId="0" borderId="5" xfId="2" applyNumberFormat="1" applyFont="1" applyFill="1" applyBorder="1" applyAlignment="1">
      <alignment horizontal="right" vertical="center" indent="1"/>
    </xf>
    <xf numFmtId="0" fontId="7" fillId="0" borderId="5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 indent="1"/>
    </xf>
    <xf numFmtId="178" fontId="7" fillId="0" borderId="7" xfId="2" applyNumberFormat="1" applyFont="1" applyFill="1" applyBorder="1" applyAlignment="1">
      <alignment horizontal="right" vertical="center" indent="1"/>
    </xf>
    <xf numFmtId="178" fontId="7" fillId="0" borderId="7" xfId="2" applyNumberFormat="1" applyFont="1" applyFill="1" applyBorder="1" applyAlignment="1">
      <alignment horizontal="left" vertical="center"/>
    </xf>
    <xf numFmtId="178" fontId="7" fillId="0" borderId="7" xfId="2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left" vertical="center" indent="1"/>
    </xf>
    <xf numFmtId="178" fontId="7" fillId="0" borderId="8" xfId="2" applyNumberFormat="1" applyFont="1" applyFill="1" applyBorder="1" applyAlignment="1">
      <alignment horizontal="right" vertical="center" indent="1"/>
    </xf>
    <xf numFmtId="0" fontId="6" fillId="0" borderId="0" xfId="2" applyFont="1" applyFill="1" applyBorder="1">
      <alignment vertical="center"/>
    </xf>
    <xf numFmtId="49" fontId="7" fillId="0" borderId="0" xfId="2" applyNumberFormat="1" applyFont="1" applyFill="1" applyBorder="1" applyAlignment="1"/>
    <xf numFmtId="179" fontId="7" fillId="0" borderId="2" xfId="0" applyNumberFormat="1" applyFont="1" applyFill="1" applyBorder="1" applyAlignment="1">
      <alignment horizontal="center" vertical="center" shrinkToFit="1"/>
    </xf>
    <xf numFmtId="179" fontId="7" fillId="0" borderId="2" xfId="2" applyNumberFormat="1" applyFont="1" applyFill="1" applyBorder="1" applyAlignment="1">
      <alignment horizontal="center" vertical="center" shrinkToFit="1"/>
    </xf>
    <xf numFmtId="179" fontId="7" fillId="0" borderId="3" xfId="2" applyNumberFormat="1" applyFont="1" applyFill="1" applyBorder="1" applyAlignment="1">
      <alignment horizontal="center" vertical="center" shrinkToFit="1"/>
    </xf>
    <xf numFmtId="179" fontId="7" fillId="0" borderId="9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textRotation="255"/>
    </xf>
    <xf numFmtId="0" fontId="11" fillId="0" borderId="7" xfId="2" applyFont="1" applyFill="1" applyBorder="1" applyAlignment="1">
      <alignment horizontal="center" vertical="center"/>
    </xf>
    <xf numFmtId="178" fontId="11" fillId="0" borderId="7" xfId="0" applyNumberFormat="1" applyFont="1" applyFill="1" applyBorder="1" applyAlignment="1">
      <alignment horizontal="right" vertical="center" shrinkToFit="1"/>
    </xf>
    <xf numFmtId="178" fontId="11" fillId="0" borderId="0" xfId="0" applyNumberFormat="1" applyFont="1" applyFill="1" applyBorder="1" applyAlignment="1">
      <alignment horizontal="right" vertical="center" shrinkToFit="1"/>
    </xf>
    <xf numFmtId="178" fontId="14" fillId="0" borderId="4" xfId="0" applyNumberFormat="1" applyFont="1" applyFill="1" applyBorder="1" applyAlignment="1">
      <alignment horizontal="right" vertical="center" shrinkToFit="1"/>
    </xf>
    <xf numFmtId="178" fontId="14" fillId="0" borderId="10" xfId="0" applyNumberFormat="1" applyFont="1" applyFill="1" applyBorder="1" applyAlignment="1">
      <alignment horizontal="right" vertical="center" shrinkToFit="1"/>
    </xf>
    <xf numFmtId="0" fontId="7" fillId="0" borderId="7" xfId="2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right"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178" fontId="7" fillId="0" borderId="0" xfId="2" applyNumberFormat="1" applyFont="1" applyFill="1" applyBorder="1" applyAlignment="1">
      <alignment horizontal="right" vertical="center" shrinkToFit="1"/>
    </xf>
    <xf numFmtId="178" fontId="6" fillId="0" borderId="0" xfId="2" applyNumberFormat="1" applyFont="1" applyFill="1" applyBorder="1" applyAlignment="1">
      <alignment horizontal="right" vertical="center" shrinkToFit="1"/>
    </xf>
    <xf numFmtId="0" fontId="7" fillId="0" borderId="5" xfId="2" applyFont="1" applyFill="1" applyBorder="1" applyAlignment="1">
      <alignment horizontal="center" vertical="center" textRotation="255"/>
    </xf>
    <xf numFmtId="0" fontId="7" fillId="0" borderId="8" xfId="2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right" vertical="center" shrinkToFit="1"/>
    </xf>
    <xf numFmtId="178" fontId="7" fillId="0" borderId="5" xfId="0" applyNumberFormat="1" applyFont="1" applyFill="1" applyBorder="1" applyAlignment="1">
      <alignment horizontal="right" vertical="center" shrinkToFit="1"/>
    </xf>
    <xf numFmtId="178" fontId="7" fillId="0" borderId="5" xfId="2" applyNumberFormat="1" applyFont="1" applyFill="1" applyBorder="1" applyAlignment="1">
      <alignment horizontal="right" vertical="center" shrinkToFit="1"/>
    </xf>
    <xf numFmtId="178" fontId="6" fillId="0" borderId="5" xfId="2" applyNumberFormat="1" applyFont="1" applyFill="1" applyBorder="1" applyAlignment="1">
      <alignment horizontal="right" vertical="center" shrinkToFit="1"/>
    </xf>
    <xf numFmtId="178" fontId="11" fillId="0" borderId="9" xfId="0" applyNumberFormat="1" applyFont="1" applyFill="1" applyBorder="1" applyAlignment="1">
      <alignment horizontal="right" vertical="center" shrinkToFit="1"/>
    </xf>
    <xf numFmtId="178" fontId="11" fillId="0" borderId="4" xfId="0" applyNumberFormat="1" applyFont="1" applyFill="1" applyBorder="1" applyAlignment="1">
      <alignment horizontal="right" vertical="center" shrinkToFit="1"/>
    </xf>
    <xf numFmtId="178" fontId="6" fillId="0" borderId="11" xfId="2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vertical="center"/>
    </xf>
  </cellXfs>
  <cellStyles count="4">
    <cellStyle name="ハイパーリンク" xfId="1" builtinId="8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74840</xdr:colOff>
      <xdr:row>4</xdr:row>
      <xdr:rowOff>72118</xdr:rowOff>
    </xdr:from>
    <xdr:to>
      <xdr:col>1</xdr:col>
      <xdr:colOff>419100</xdr:colOff>
      <xdr:row>16</xdr:row>
      <xdr:rowOff>208190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332390" y="1177018"/>
          <a:ext cx="344260" cy="3565072"/>
        </a:xfrm>
        <a:prstGeom prst="rightBrace">
          <a:avLst>
            <a:gd name="adj1" fmla="val 8333"/>
            <a:gd name="adj2" fmla="val 4953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70" zoomScaleNormal="70" workbookViewId="0">
      <selection activeCell="C15" sqref="C15"/>
    </sheetView>
  </sheetViews>
  <sheetFormatPr defaultColWidth="9.25" defaultRowHeight="25.5" customHeight="1" x14ac:dyDescent="0.15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6" s="2" customFormat="1" ht="25.5" customHeight="1" x14ac:dyDescent="0.2">
      <c r="A1" s="1"/>
      <c r="C1" s="3" t="s">
        <v>0</v>
      </c>
      <c r="D1" s="4" t="s">
        <v>1</v>
      </c>
    </row>
    <row r="2" spans="1:6" s="2" customFormat="1" ht="25.5" customHeight="1" x14ac:dyDescent="0.2">
      <c r="A2" s="5" t="s">
        <v>2</v>
      </c>
      <c r="C2" s="6"/>
      <c r="D2" s="7"/>
    </row>
    <row r="3" spans="1:6" s="9" customFormat="1" ht="25.5" customHeight="1" x14ac:dyDescent="0.2">
      <c r="A3" s="13"/>
      <c r="B3" s="8" t="s">
        <v>3</v>
      </c>
      <c r="E3" s="10"/>
      <c r="F3" s="10"/>
    </row>
    <row r="4" spans="1:6" s="9" customFormat="1" ht="25.5" customHeight="1" x14ac:dyDescent="0.2">
      <c r="A4" s="11" t="s">
        <v>4</v>
      </c>
      <c r="B4" s="12" t="s">
        <v>5</v>
      </c>
      <c r="E4" s="10"/>
      <c r="F4" s="10"/>
    </row>
    <row r="5" spans="1:6" s="9" customFormat="1" ht="25.5" customHeight="1" x14ac:dyDescent="0.2">
      <c r="A5" s="11" t="s">
        <v>6</v>
      </c>
      <c r="B5" s="12" t="s">
        <v>7</v>
      </c>
      <c r="E5" s="10"/>
      <c r="F5" s="10"/>
    </row>
    <row r="6" spans="1:6" s="9" customFormat="1" ht="25.5" customHeight="1" x14ac:dyDescent="0.2">
      <c r="A6" s="11" t="s">
        <v>8</v>
      </c>
      <c r="B6" s="12" t="s">
        <v>9</v>
      </c>
      <c r="E6" s="10"/>
      <c r="F6" s="10"/>
    </row>
    <row r="7" spans="1:6" s="9" customFormat="1" ht="25.5" customHeight="1" x14ac:dyDescent="0.2">
      <c r="A7" s="11" t="s">
        <v>10</v>
      </c>
      <c r="B7" s="12" t="s">
        <v>11</v>
      </c>
      <c r="E7" s="10"/>
      <c r="F7" s="10"/>
    </row>
    <row r="8" spans="1:6" s="9" customFormat="1" ht="25.5" customHeight="1" x14ac:dyDescent="0.2">
      <c r="A8" s="13"/>
      <c r="B8" s="14"/>
      <c r="E8" s="10"/>
      <c r="F8" s="10"/>
    </row>
  </sheetData>
  <phoneticPr fontId="2"/>
  <hyperlinks>
    <hyperlink ref="A4" location="'7-1'!A1" display="7-1"/>
    <hyperlink ref="A5" location="'7-2'!A1" display="7-2"/>
    <hyperlink ref="A6" location="'7-3'!A1" display="7-3"/>
    <hyperlink ref="A7" location="'7-4'!A1" display="7-4"/>
    <hyperlink ref="B4" location="'7-1'!A1" display="7-1.電灯･電力の推移  "/>
    <hyperlink ref="B5" location="'7-2'!A1" display="7-2.発電所の状況  "/>
    <hyperlink ref="B6" location="'7-3'!A1" display="7-3.変電所の状況 "/>
    <hyperlink ref="B7" location="'7-4'!A1" display="7-4.都市ガスの推移 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1"/>
  <sheetViews>
    <sheetView zoomScaleNormal="100" zoomScaleSheetLayoutView="70" workbookViewId="0"/>
  </sheetViews>
  <sheetFormatPr defaultColWidth="2.5" defaultRowHeight="15" customHeight="1" x14ac:dyDescent="0.4"/>
  <cols>
    <col min="1" max="1" width="11.75" style="15" customWidth="1"/>
    <col min="2" max="7" width="11.375" style="16" customWidth="1"/>
    <col min="8" max="13" width="11.375" style="15" customWidth="1"/>
    <col min="14" max="14" width="2.5" style="15"/>
    <col min="15" max="15" width="10.625" style="15" bestFit="1" customWidth="1"/>
    <col min="16" max="16384" width="2.5" style="15"/>
  </cols>
  <sheetData>
    <row r="1" spans="1:15" ht="22.5" customHeight="1" x14ac:dyDescent="0.4">
      <c r="M1" s="17" t="s">
        <v>12</v>
      </c>
      <c r="O1" s="18" t="s">
        <v>13</v>
      </c>
    </row>
    <row r="2" spans="1:15" ht="22.5" customHeight="1" x14ac:dyDescent="0.4">
      <c r="A2" s="19" t="s">
        <v>14</v>
      </c>
    </row>
    <row r="3" spans="1:15" s="20" customFormat="1" ht="22.5" customHeight="1" x14ac:dyDescent="0.15">
      <c r="A3" s="20" t="s">
        <v>15</v>
      </c>
      <c r="B3" s="21"/>
      <c r="C3" s="21"/>
      <c r="D3" s="21"/>
      <c r="E3" s="21"/>
      <c r="F3" s="21"/>
      <c r="G3" s="21"/>
    </row>
    <row r="4" spans="1:15" ht="20.100000000000001" customHeight="1" x14ac:dyDescent="0.4">
      <c r="A4" s="22" t="s">
        <v>16</v>
      </c>
      <c r="B4" s="23" t="s">
        <v>17</v>
      </c>
      <c r="C4" s="24"/>
      <c r="D4" s="23" t="s">
        <v>18</v>
      </c>
      <c r="E4" s="24"/>
      <c r="F4" s="23" t="s">
        <v>19</v>
      </c>
      <c r="G4" s="24"/>
      <c r="H4" s="25" t="s">
        <v>20</v>
      </c>
      <c r="I4" s="26"/>
      <c r="J4" s="25" t="s">
        <v>21</v>
      </c>
      <c r="K4" s="26"/>
      <c r="L4" s="26" t="s">
        <v>22</v>
      </c>
      <c r="M4" s="27"/>
    </row>
    <row r="5" spans="1:15" ht="20.100000000000001" customHeight="1" x14ac:dyDescent="0.4">
      <c r="A5" s="22"/>
      <c r="B5" s="28" t="s">
        <v>23</v>
      </c>
      <c r="C5" s="29" t="s">
        <v>24</v>
      </c>
      <c r="D5" s="28" t="s">
        <v>23</v>
      </c>
      <c r="E5" s="29" t="s">
        <v>24</v>
      </c>
      <c r="F5" s="29" t="s">
        <v>23</v>
      </c>
      <c r="G5" s="29" t="s">
        <v>24</v>
      </c>
      <c r="H5" s="30" t="s">
        <v>23</v>
      </c>
      <c r="I5" s="31" t="s">
        <v>24</v>
      </c>
      <c r="J5" s="31" t="s">
        <v>23</v>
      </c>
      <c r="K5" s="31" t="s">
        <v>24</v>
      </c>
      <c r="L5" s="31" t="s">
        <v>23</v>
      </c>
      <c r="M5" s="32" t="s">
        <v>24</v>
      </c>
    </row>
    <row r="6" spans="1:15" ht="22.5" customHeight="1" x14ac:dyDescent="0.4">
      <c r="A6" s="33" t="s">
        <v>25</v>
      </c>
      <c r="B6" s="34">
        <f t="shared" ref="B6:M6" si="0">SUM(B7:B8)</f>
        <v>216801</v>
      </c>
      <c r="C6" s="34">
        <f t="shared" si="0"/>
        <v>871445</v>
      </c>
      <c r="D6" s="34">
        <f t="shared" si="0"/>
        <v>221066</v>
      </c>
      <c r="E6" s="34">
        <f t="shared" si="0"/>
        <v>1982613</v>
      </c>
      <c r="F6" s="34">
        <f t="shared" si="0"/>
        <v>222306</v>
      </c>
      <c r="G6" s="34">
        <f t="shared" si="0"/>
        <v>2014203</v>
      </c>
      <c r="H6" s="34">
        <f t="shared" si="0"/>
        <v>225092</v>
      </c>
      <c r="I6" s="34">
        <f t="shared" si="0"/>
        <v>1999587</v>
      </c>
      <c r="J6" s="34">
        <f t="shared" si="0"/>
        <v>227073</v>
      </c>
      <c r="K6" s="34">
        <f t="shared" si="0"/>
        <v>1978745</v>
      </c>
      <c r="L6" s="34">
        <f t="shared" si="0"/>
        <v>229356</v>
      </c>
      <c r="M6" s="34">
        <f t="shared" si="0"/>
        <v>1928098</v>
      </c>
    </row>
    <row r="7" spans="1:15" ht="22.5" customHeight="1" x14ac:dyDescent="0.4">
      <c r="A7" s="35" t="s">
        <v>26</v>
      </c>
      <c r="B7" s="36">
        <v>199149</v>
      </c>
      <c r="C7" s="36">
        <v>770567</v>
      </c>
      <c r="D7" s="36">
        <v>201970</v>
      </c>
      <c r="E7" s="36">
        <v>739800</v>
      </c>
      <c r="F7" s="36">
        <v>203410</v>
      </c>
      <c r="G7" s="36">
        <v>744953</v>
      </c>
      <c r="H7" s="37">
        <v>206304</v>
      </c>
      <c r="I7" s="37">
        <v>733408</v>
      </c>
      <c r="J7" s="37">
        <v>208461</v>
      </c>
      <c r="K7" s="37">
        <v>728699</v>
      </c>
      <c r="L7" s="37">
        <v>211007</v>
      </c>
      <c r="M7" s="37">
        <v>706134</v>
      </c>
    </row>
    <row r="8" spans="1:15" ht="22.5" customHeight="1" x14ac:dyDescent="0.4">
      <c r="A8" s="38" t="s">
        <v>27</v>
      </c>
      <c r="B8" s="39">
        <v>17652</v>
      </c>
      <c r="C8" s="39">
        <v>100878</v>
      </c>
      <c r="D8" s="39">
        <v>19096</v>
      </c>
      <c r="E8" s="39">
        <v>1242813</v>
      </c>
      <c r="F8" s="39">
        <v>18896</v>
      </c>
      <c r="G8" s="39">
        <v>1269250</v>
      </c>
      <c r="H8" s="40">
        <v>18788</v>
      </c>
      <c r="I8" s="40">
        <v>1266179</v>
      </c>
      <c r="J8" s="40">
        <v>18612</v>
      </c>
      <c r="K8" s="40">
        <v>1250046</v>
      </c>
      <c r="L8" s="40">
        <v>18349</v>
      </c>
      <c r="M8" s="40">
        <v>1221964</v>
      </c>
    </row>
    <row r="9" spans="1:15" ht="15" customHeight="1" x14ac:dyDescent="0.4">
      <c r="A9" s="15" t="s">
        <v>28</v>
      </c>
    </row>
    <row r="10" spans="1:15" ht="15" customHeight="1" x14ac:dyDescent="0.4">
      <c r="A10" s="41" t="s">
        <v>29</v>
      </c>
      <c r="H10" s="41"/>
      <c r="I10" s="41"/>
      <c r="J10" s="41"/>
      <c r="K10" s="41"/>
      <c r="L10" s="41"/>
      <c r="M10" s="41"/>
    </row>
    <row r="11" spans="1:15" ht="15" customHeight="1" x14ac:dyDescent="0.4">
      <c r="A11" s="15" t="s">
        <v>30</v>
      </c>
    </row>
  </sheetData>
  <mergeCells count="7">
    <mergeCell ref="L4:M4"/>
    <mergeCell ref="A4:A5"/>
    <mergeCell ref="B4:C4"/>
    <mergeCell ref="D4:E4"/>
    <mergeCell ref="F4:G4"/>
    <mergeCell ref="H4:I4"/>
    <mergeCell ref="J4:K4"/>
  </mergeCells>
  <phoneticPr fontId="2"/>
  <hyperlinks>
    <hyperlink ref="O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8"/>
  <sheetViews>
    <sheetView zoomScaleNormal="100" zoomScaleSheetLayoutView="100" workbookViewId="0"/>
  </sheetViews>
  <sheetFormatPr defaultColWidth="2.5" defaultRowHeight="15" customHeight="1" x14ac:dyDescent="0.4"/>
  <cols>
    <col min="1" max="5" width="15.125" style="15" customWidth="1"/>
    <col min="6" max="6" width="2.5" style="15"/>
    <col min="7" max="7" width="10.625" style="15" bestFit="1" customWidth="1"/>
    <col min="8" max="16384" width="2.5" style="15"/>
  </cols>
  <sheetData>
    <row r="1" spans="1:7" ht="22.5" customHeight="1" x14ac:dyDescent="0.4">
      <c r="E1" s="17" t="s">
        <v>12</v>
      </c>
      <c r="G1" s="18" t="s">
        <v>13</v>
      </c>
    </row>
    <row r="2" spans="1:7" ht="22.5" customHeight="1" x14ac:dyDescent="0.4">
      <c r="A2" s="19" t="s">
        <v>31</v>
      </c>
    </row>
    <row r="3" spans="1:7" s="42" customFormat="1" ht="22.5" customHeight="1" x14ac:dyDescent="0.15">
      <c r="E3" s="42" t="s">
        <v>32</v>
      </c>
    </row>
    <row r="4" spans="1:7" ht="20.100000000000001" customHeight="1" x14ac:dyDescent="0.4">
      <c r="A4" s="43" t="s">
        <v>33</v>
      </c>
      <c r="B4" s="44"/>
      <c r="C4" s="44"/>
      <c r="D4" s="30" t="s">
        <v>34</v>
      </c>
      <c r="E4" s="32" t="s">
        <v>35</v>
      </c>
    </row>
    <row r="5" spans="1:7" ht="22.5" customHeight="1" x14ac:dyDescent="0.4">
      <c r="A5" s="45" t="s">
        <v>36</v>
      </c>
      <c r="B5" s="45" t="s">
        <v>37</v>
      </c>
      <c r="C5" s="45" t="s">
        <v>38</v>
      </c>
      <c r="D5" s="46">
        <v>5900</v>
      </c>
      <c r="E5" s="47" t="s">
        <v>39</v>
      </c>
    </row>
    <row r="6" spans="1:7" ht="22.5" customHeight="1" x14ac:dyDescent="0.4">
      <c r="A6" s="45" t="s">
        <v>40</v>
      </c>
      <c r="B6" s="45" t="s">
        <v>41</v>
      </c>
      <c r="C6" s="45" t="s">
        <v>42</v>
      </c>
      <c r="D6" s="46">
        <v>3700</v>
      </c>
      <c r="E6" s="48" t="s">
        <v>43</v>
      </c>
    </row>
    <row r="7" spans="1:7" ht="22.5" customHeight="1" x14ac:dyDescent="0.4">
      <c r="A7" s="49" t="s">
        <v>40</v>
      </c>
      <c r="B7" s="49" t="s">
        <v>44</v>
      </c>
      <c r="C7" s="49" t="s">
        <v>42</v>
      </c>
      <c r="D7" s="50">
        <v>2100</v>
      </c>
      <c r="E7" s="51" t="s">
        <v>45</v>
      </c>
    </row>
    <row r="8" spans="1:7" ht="15" customHeight="1" x14ac:dyDescent="0.4">
      <c r="A8" s="41" t="s">
        <v>46</v>
      </c>
      <c r="B8" s="41"/>
      <c r="C8" s="41"/>
      <c r="D8" s="41"/>
      <c r="E8" s="41"/>
    </row>
  </sheetData>
  <mergeCells count="1">
    <mergeCell ref="A4:C4"/>
  </mergeCells>
  <phoneticPr fontId="2"/>
  <hyperlinks>
    <hyperlink ref="G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8"/>
  <sheetViews>
    <sheetView zoomScaleNormal="100" zoomScaleSheetLayoutView="100" workbookViewId="0"/>
  </sheetViews>
  <sheetFormatPr defaultColWidth="2.5" defaultRowHeight="15" customHeight="1" x14ac:dyDescent="0.4"/>
  <cols>
    <col min="1" max="1" width="42.75" style="15" customWidth="1"/>
    <col min="2" max="2" width="29.875" style="15" customWidth="1"/>
    <col min="3" max="3" width="2.5" style="15"/>
    <col min="4" max="4" width="10.625" style="15" bestFit="1" customWidth="1"/>
    <col min="5" max="11" width="2.5" style="15"/>
    <col min="12" max="12" width="2.5" style="15" customWidth="1"/>
    <col min="13" max="16384" width="2.5" style="15"/>
  </cols>
  <sheetData>
    <row r="1" spans="1:4" ht="22.5" customHeight="1" x14ac:dyDescent="0.4">
      <c r="B1" s="17" t="s">
        <v>12</v>
      </c>
      <c r="D1" s="18" t="s">
        <v>13</v>
      </c>
    </row>
    <row r="2" spans="1:4" ht="22.5" customHeight="1" x14ac:dyDescent="0.4">
      <c r="A2" s="19" t="s">
        <v>47</v>
      </c>
    </row>
    <row r="3" spans="1:4" s="20" customFormat="1" ht="22.5" customHeight="1" x14ac:dyDescent="0.15">
      <c r="A3" s="20" t="s">
        <v>48</v>
      </c>
      <c r="B3" s="42" t="s">
        <v>49</v>
      </c>
    </row>
    <row r="4" spans="1:4" ht="20.100000000000001" customHeight="1" x14ac:dyDescent="0.4">
      <c r="A4" s="30" t="s">
        <v>50</v>
      </c>
      <c r="B4" s="52" t="s">
        <v>51</v>
      </c>
    </row>
    <row r="5" spans="1:4" ht="22.5" customHeight="1" x14ac:dyDescent="0.4">
      <c r="A5" s="53" t="s">
        <v>52</v>
      </c>
      <c r="B5" s="54"/>
    </row>
    <row r="6" spans="1:4" ht="22.5" customHeight="1" x14ac:dyDescent="0.4">
      <c r="A6" s="53" t="s">
        <v>53</v>
      </c>
      <c r="B6" s="54"/>
    </row>
    <row r="7" spans="1:4" ht="22.5" customHeight="1" x14ac:dyDescent="0.4">
      <c r="A7" s="53" t="s">
        <v>54</v>
      </c>
      <c r="B7" s="54"/>
    </row>
    <row r="8" spans="1:4" ht="22.5" customHeight="1" x14ac:dyDescent="0.4">
      <c r="A8" s="53" t="s">
        <v>55</v>
      </c>
      <c r="B8" s="54"/>
    </row>
    <row r="9" spans="1:4" ht="22.5" customHeight="1" x14ac:dyDescent="0.4">
      <c r="A9" s="53" t="s">
        <v>56</v>
      </c>
      <c r="B9" s="55"/>
    </row>
    <row r="10" spans="1:4" ht="22.5" customHeight="1" x14ac:dyDescent="0.4">
      <c r="A10" s="53" t="s">
        <v>57</v>
      </c>
      <c r="B10" s="54"/>
    </row>
    <row r="11" spans="1:4" ht="22.5" customHeight="1" x14ac:dyDescent="0.4">
      <c r="A11" s="53" t="s">
        <v>58</v>
      </c>
      <c r="B11" s="56" t="s">
        <v>59</v>
      </c>
    </row>
    <row r="12" spans="1:4" ht="22.5" customHeight="1" x14ac:dyDescent="0.4">
      <c r="A12" s="53" t="s">
        <v>60</v>
      </c>
      <c r="B12" s="54"/>
    </row>
    <row r="13" spans="1:4" ht="22.5" customHeight="1" x14ac:dyDescent="0.4">
      <c r="A13" s="53" t="s">
        <v>61</v>
      </c>
      <c r="B13" s="54"/>
    </row>
    <row r="14" spans="1:4" ht="22.5" customHeight="1" x14ac:dyDescent="0.4">
      <c r="A14" s="53" t="s">
        <v>62</v>
      </c>
      <c r="B14" s="54"/>
    </row>
    <row r="15" spans="1:4" ht="22.5" customHeight="1" x14ac:dyDescent="0.4">
      <c r="A15" s="53" t="s">
        <v>63</v>
      </c>
      <c r="B15" s="54"/>
    </row>
    <row r="16" spans="1:4" ht="22.5" customHeight="1" x14ac:dyDescent="0.4">
      <c r="A16" s="53" t="s">
        <v>64</v>
      </c>
      <c r="B16" s="54"/>
    </row>
    <row r="17" spans="1:10" ht="22.5" customHeight="1" x14ac:dyDescent="0.4">
      <c r="A17" s="57" t="s">
        <v>65</v>
      </c>
      <c r="B17" s="58"/>
    </row>
    <row r="18" spans="1:10" ht="15" customHeight="1" x14ac:dyDescent="0.4">
      <c r="A18" s="59" t="s">
        <v>66</v>
      </c>
      <c r="B18" s="41"/>
      <c r="C18" s="41"/>
      <c r="D18" s="41"/>
      <c r="E18" s="41"/>
      <c r="F18" s="41"/>
      <c r="G18" s="41"/>
      <c r="H18" s="41"/>
      <c r="I18" s="41"/>
      <c r="J18" s="41"/>
    </row>
  </sheetData>
  <phoneticPr fontId="2"/>
  <hyperlinks>
    <hyperlink ref="D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6"/>
  <sheetViews>
    <sheetView zoomScale="85" zoomScaleNormal="85" zoomScaleSheetLayoutView="85" workbookViewId="0"/>
  </sheetViews>
  <sheetFormatPr defaultColWidth="2.5" defaultRowHeight="15" customHeight="1" x14ac:dyDescent="0.4"/>
  <cols>
    <col min="1" max="1" width="5.125" style="15" customWidth="1"/>
    <col min="2" max="2" width="10.25" style="15" customWidth="1"/>
    <col min="3" max="18" width="11.25" style="15" customWidth="1"/>
    <col min="19" max="19" width="2.5" style="15"/>
    <col min="20" max="20" width="10.625" style="15" bestFit="1" customWidth="1"/>
    <col min="21" max="16384" width="2.5" style="15"/>
  </cols>
  <sheetData>
    <row r="1" spans="1:20" ht="22.5" customHeight="1" x14ac:dyDescent="0.4">
      <c r="M1" s="17"/>
      <c r="O1" s="17"/>
      <c r="P1" s="17"/>
      <c r="Q1" s="17"/>
      <c r="R1" s="17" t="s">
        <v>12</v>
      </c>
      <c r="T1" s="18" t="s">
        <v>13</v>
      </c>
    </row>
    <row r="2" spans="1:20" ht="22.5" customHeight="1" x14ac:dyDescent="0.4">
      <c r="A2" s="19" t="s">
        <v>67</v>
      </c>
    </row>
    <row r="3" spans="1:20" s="20" customFormat="1" ht="22.5" customHeight="1" x14ac:dyDescent="0.15">
      <c r="A3" s="20" t="s">
        <v>68</v>
      </c>
      <c r="B3" s="60"/>
    </row>
    <row r="4" spans="1:20" ht="20.100000000000001" customHeight="1" x14ac:dyDescent="0.4">
      <c r="A4" s="43" t="s">
        <v>16</v>
      </c>
      <c r="B4" s="44"/>
      <c r="C4" s="61" t="s">
        <v>69</v>
      </c>
      <c r="D4" s="61" t="s">
        <v>70</v>
      </c>
      <c r="E4" s="61" t="s">
        <v>71</v>
      </c>
      <c r="F4" s="61" t="s">
        <v>72</v>
      </c>
      <c r="G4" s="61" t="s">
        <v>73</v>
      </c>
      <c r="H4" s="61" t="s">
        <v>74</v>
      </c>
      <c r="I4" s="62" t="s">
        <v>75</v>
      </c>
      <c r="J4" s="62" t="s">
        <v>76</v>
      </c>
      <c r="K4" s="62" t="s">
        <v>77</v>
      </c>
      <c r="L4" s="62" t="s">
        <v>78</v>
      </c>
      <c r="M4" s="63" t="s">
        <v>79</v>
      </c>
      <c r="N4" s="63" t="s">
        <v>80</v>
      </c>
      <c r="O4" s="64" t="s">
        <v>81</v>
      </c>
      <c r="P4" s="64" t="s">
        <v>82</v>
      </c>
      <c r="Q4" s="64" t="s">
        <v>83</v>
      </c>
      <c r="R4" s="64" t="s">
        <v>84</v>
      </c>
    </row>
    <row r="5" spans="1:20" ht="32.25" customHeight="1" x14ac:dyDescent="0.4">
      <c r="A5" s="65" t="s">
        <v>85</v>
      </c>
      <c r="B5" s="66" t="s">
        <v>25</v>
      </c>
      <c r="C5" s="67">
        <f t="shared" ref="C5:N5" si="0">SUM(C6:C9)</f>
        <v>34246</v>
      </c>
      <c r="D5" s="68">
        <f t="shared" si="0"/>
        <v>34049</v>
      </c>
      <c r="E5" s="68">
        <f t="shared" si="0"/>
        <v>32876</v>
      </c>
      <c r="F5" s="68">
        <f t="shared" si="0"/>
        <v>32699</v>
      </c>
      <c r="G5" s="68">
        <f t="shared" si="0"/>
        <v>32710</v>
      </c>
      <c r="H5" s="68">
        <f t="shared" si="0"/>
        <v>32834</v>
      </c>
      <c r="I5" s="68">
        <f t="shared" si="0"/>
        <v>32899</v>
      </c>
      <c r="J5" s="68">
        <f t="shared" si="0"/>
        <v>32745</v>
      </c>
      <c r="K5" s="68">
        <f t="shared" si="0"/>
        <v>32481</v>
      </c>
      <c r="L5" s="68">
        <f t="shared" si="0"/>
        <v>32173</v>
      </c>
      <c r="M5" s="68">
        <f t="shared" si="0"/>
        <v>32079</v>
      </c>
      <c r="N5" s="68">
        <f t="shared" si="0"/>
        <v>31914</v>
      </c>
      <c r="O5" s="69">
        <f>SUM(O6:O9)</f>
        <v>31592</v>
      </c>
      <c r="P5" s="69">
        <f>SUM(P6:P9)</f>
        <v>31422</v>
      </c>
      <c r="Q5" s="69">
        <f>SUM(Q6:Q9)</f>
        <v>31225</v>
      </c>
      <c r="R5" s="70">
        <f>SUM(R6:R9)</f>
        <v>31108</v>
      </c>
    </row>
    <row r="6" spans="1:20" ht="32.25" customHeight="1" x14ac:dyDescent="0.4">
      <c r="A6" s="65"/>
      <c r="B6" s="71" t="s">
        <v>86</v>
      </c>
      <c r="C6" s="72">
        <v>31934</v>
      </c>
      <c r="D6" s="73">
        <v>31818</v>
      </c>
      <c r="E6" s="73">
        <v>30834</v>
      </c>
      <c r="F6" s="73">
        <v>30656</v>
      </c>
      <c r="G6" s="73">
        <v>30640</v>
      </c>
      <c r="H6" s="73">
        <v>30773</v>
      </c>
      <c r="I6" s="74">
        <v>30833</v>
      </c>
      <c r="J6" s="74">
        <v>30694</v>
      </c>
      <c r="K6" s="74">
        <v>30444</v>
      </c>
      <c r="L6" s="74">
        <v>30176</v>
      </c>
      <c r="M6" s="75">
        <v>30122</v>
      </c>
      <c r="N6" s="75">
        <v>30007</v>
      </c>
      <c r="O6" s="75">
        <v>29771</v>
      </c>
      <c r="P6" s="75">
        <v>29629</v>
      </c>
      <c r="Q6" s="75">
        <v>29454</v>
      </c>
      <c r="R6" s="75">
        <v>29373</v>
      </c>
    </row>
    <row r="7" spans="1:20" ht="32.25" customHeight="1" x14ac:dyDescent="0.4">
      <c r="A7" s="65"/>
      <c r="B7" s="71" t="s">
        <v>87</v>
      </c>
      <c r="C7" s="72">
        <v>11</v>
      </c>
      <c r="D7" s="73">
        <v>11</v>
      </c>
      <c r="E7" s="73">
        <v>11</v>
      </c>
      <c r="F7" s="73">
        <v>11</v>
      </c>
      <c r="G7" s="73">
        <v>13</v>
      </c>
      <c r="H7" s="73">
        <v>13</v>
      </c>
      <c r="I7" s="74">
        <v>15</v>
      </c>
      <c r="J7" s="74">
        <v>15</v>
      </c>
      <c r="K7" s="74">
        <v>15</v>
      </c>
      <c r="L7" s="74">
        <v>15</v>
      </c>
      <c r="M7" s="75">
        <v>16</v>
      </c>
      <c r="N7" s="75">
        <v>18</v>
      </c>
      <c r="O7" s="75">
        <v>20</v>
      </c>
      <c r="P7" s="75">
        <v>20</v>
      </c>
      <c r="Q7" s="75">
        <v>23</v>
      </c>
      <c r="R7" s="75">
        <v>25</v>
      </c>
    </row>
    <row r="8" spans="1:20" ht="32.25" customHeight="1" x14ac:dyDescent="0.4">
      <c r="A8" s="65"/>
      <c r="B8" s="71" t="s">
        <v>88</v>
      </c>
      <c r="C8" s="72">
        <v>1918</v>
      </c>
      <c r="D8" s="73">
        <v>1852</v>
      </c>
      <c r="E8" s="73">
        <v>1678</v>
      </c>
      <c r="F8" s="73">
        <v>1680</v>
      </c>
      <c r="G8" s="73">
        <v>1699</v>
      </c>
      <c r="H8" s="73">
        <v>1696</v>
      </c>
      <c r="I8" s="74">
        <v>1700</v>
      </c>
      <c r="J8" s="74">
        <v>1685</v>
      </c>
      <c r="K8" s="74">
        <v>1674</v>
      </c>
      <c r="L8" s="74">
        <v>1635</v>
      </c>
      <c r="M8" s="75">
        <v>1597</v>
      </c>
      <c r="N8" s="75">
        <v>1544</v>
      </c>
      <c r="O8" s="75">
        <v>1461</v>
      </c>
      <c r="P8" s="75">
        <v>1433</v>
      </c>
      <c r="Q8" s="75">
        <v>1416</v>
      </c>
      <c r="R8" s="75">
        <v>1386</v>
      </c>
    </row>
    <row r="9" spans="1:20" ht="32.25" customHeight="1" x14ac:dyDescent="0.4">
      <c r="A9" s="76"/>
      <c r="B9" s="77" t="s">
        <v>89</v>
      </c>
      <c r="C9" s="78">
        <v>383</v>
      </c>
      <c r="D9" s="79">
        <v>368</v>
      </c>
      <c r="E9" s="79">
        <v>353</v>
      </c>
      <c r="F9" s="79">
        <v>352</v>
      </c>
      <c r="G9" s="79">
        <v>358</v>
      </c>
      <c r="H9" s="79">
        <v>352</v>
      </c>
      <c r="I9" s="80">
        <v>351</v>
      </c>
      <c r="J9" s="80">
        <v>351</v>
      </c>
      <c r="K9" s="80">
        <v>348</v>
      </c>
      <c r="L9" s="80">
        <v>347</v>
      </c>
      <c r="M9" s="81">
        <v>344</v>
      </c>
      <c r="N9" s="81">
        <v>345</v>
      </c>
      <c r="O9" s="81">
        <v>340</v>
      </c>
      <c r="P9" s="81">
        <v>340</v>
      </c>
      <c r="Q9" s="75">
        <v>332</v>
      </c>
      <c r="R9" s="75">
        <v>324</v>
      </c>
    </row>
    <row r="10" spans="1:20" ht="32.25" customHeight="1" x14ac:dyDescent="0.4">
      <c r="A10" s="65" t="s">
        <v>90</v>
      </c>
      <c r="B10" s="66" t="s">
        <v>91</v>
      </c>
      <c r="C10" s="82">
        <f t="shared" ref="C10:Q10" si="1">SUM(C11:C14)</f>
        <v>25642199</v>
      </c>
      <c r="D10" s="83">
        <f t="shared" si="1"/>
        <v>25170598</v>
      </c>
      <c r="E10" s="83">
        <f t="shared" si="1"/>
        <v>25882229</v>
      </c>
      <c r="F10" s="83">
        <f t="shared" si="1"/>
        <v>33102695</v>
      </c>
      <c r="G10" s="83">
        <f t="shared" si="1"/>
        <v>32940484</v>
      </c>
      <c r="H10" s="68">
        <f t="shared" si="1"/>
        <v>32791445</v>
      </c>
      <c r="I10" s="68">
        <f t="shared" si="1"/>
        <v>41529576</v>
      </c>
      <c r="J10" s="68">
        <f t="shared" si="1"/>
        <v>47570204</v>
      </c>
      <c r="K10" s="68">
        <f t="shared" si="1"/>
        <v>54821068</v>
      </c>
      <c r="L10" s="68">
        <f t="shared" si="1"/>
        <v>56965139</v>
      </c>
      <c r="M10" s="68">
        <f t="shared" si="1"/>
        <v>57947333</v>
      </c>
      <c r="N10" s="68">
        <f t="shared" si="1"/>
        <v>59049822</v>
      </c>
      <c r="O10" s="69">
        <f>SUM(O11:O14)</f>
        <v>56775495</v>
      </c>
      <c r="P10" s="69">
        <f t="shared" si="1"/>
        <v>58241533</v>
      </c>
      <c r="Q10" s="69">
        <f t="shared" si="1"/>
        <v>54109505</v>
      </c>
      <c r="R10" s="69">
        <f>SUM(R11:R14)</f>
        <v>52977317</v>
      </c>
    </row>
    <row r="11" spans="1:20" ht="32.25" customHeight="1" x14ac:dyDescent="0.4">
      <c r="A11" s="65"/>
      <c r="B11" s="71" t="s">
        <v>92</v>
      </c>
      <c r="C11" s="72">
        <v>10214486</v>
      </c>
      <c r="D11" s="73">
        <v>10232889</v>
      </c>
      <c r="E11" s="73">
        <v>9749793</v>
      </c>
      <c r="F11" s="73">
        <v>9865913</v>
      </c>
      <c r="G11" s="73">
        <v>9888155</v>
      </c>
      <c r="H11" s="73">
        <v>9983648</v>
      </c>
      <c r="I11" s="74">
        <v>9851099</v>
      </c>
      <c r="J11" s="74">
        <v>9786488</v>
      </c>
      <c r="K11" s="74">
        <v>10208102</v>
      </c>
      <c r="L11" s="74">
        <v>9787375</v>
      </c>
      <c r="M11" s="75">
        <v>9826977</v>
      </c>
      <c r="N11" s="75">
        <v>10081581</v>
      </c>
      <c r="O11" s="75">
        <v>10238476</v>
      </c>
      <c r="P11" s="75">
        <v>10008634</v>
      </c>
      <c r="Q11" s="75">
        <v>9159991</v>
      </c>
      <c r="R11" s="75">
        <v>9002707</v>
      </c>
    </row>
    <row r="12" spans="1:20" ht="32.25" customHeight="1" x14ac:dyDescent="0.4">
      <c r="A12" s="65"/>
      <c r="B12" s="71" t="s">
        <v>93</v>
      </c>
      <c r="C12" s="72">
        <v>9179618</v>
      </c>
      <c r="D12" s="73">
        <v>8159846</v>
      </c>
      <c r="E12" s="73">
        <v>9908507</v>
      </c>
      <c r="F12" s="73">
        <v>16170376</v>
      </c>
      <c r="G12" s="73">
        <v>14796348</v>
      </c>
      <c r="H12" s="73">
        <v>14736419</v>
      </c>
      <c r="I12" s="74">
        <v>23909994</v>
      </c>
      <c r="J12" s="74">
        <v>30052421</v>
      </c>
      <c r="K12" s="74">
        <v>36131428</v>
      </c>
      <c r="L12" s="74">
        <v>38369788</v>
      </c>
      <c r="M12" s="75">
        <v>39454934</v>
      </c>
      <c r="N12" s="75">
        <v>41103008</v>
      </c>
      <c r="O12" s="75">
        <v>38873203</v>
      </c>
      <c r="P12" s="75">
        <v>40143673</v>
      </c>
      <c r="Q12" s="75">
        <v>36709761</v>
      </c>
      <c r="R12" s="75">
        <v>36096176</v>
      </c>
    </row>
    <row r="13" spans="1:20" ht="32.25" customHeight="1" x14ac:dyDescent="0.4">
      <c r="A13" s="65"/>
      <c r="B13" s="71" t="s">
        <v>94</v>
      </c>
      <c r="C13" s="72">
        <v>4497978</v>
      </c>
      <c r="D13" s="73">
        <v>4810008</v>
      </c>
      <c r="E13" s="73">
        <v>4027981</v>
      </c>
      <c r="F13" s="73">
        <v>4537940</v>
      </c>
      <c r="G13" s="73">
        <v>4596532</v>
      </c>
      <c r="H13" s="73">
        <v>4577634</v>
      </c>
      <c r="I13" s="74">
        <v>4356322</v>
      </c>
      <c r="J13" s="74">
        <v>4292081</v>
      </c>
      <c r="K13" s="74">
        <v>4464775</v>
      </c>
      <c r="L13" s="74">
        <v>4436737</v>
      </c>
      <c r="M13" s="75">
        <v>4385125</v>
      </c>
      <c r="N13" s="75">
        <v>3790540</v>
      </c>
      <c r="O13" s="75">
        <v>3539025</v>
      </c>
      <c r="P13" s="75">
        <v>3713912</v>
      </c>
      <c r="Q13" s="75">
        <v>3798314</v>
      </c>
      <c r="R13" s="75">
        <v>3629621</v>
      </c>
    </row>
    <row r="14" spans="1:20" ht="32.25" customHeight="1" x14ac:dyDescent="0.4">
      <c r="A14" s="76"/>
      <c r="B14" s="77" t="s">
        <v>95</v>
      </c>
      <c r="C14" s="78">
        <v>1750117</v>
      </c>
      <c r="D14" s="79">
        <v>1967855</v>
      </c>
      <c r="E14" s="79">
        <v>2195948</v>
      </c>
      <c r="F14" s="79">
        <v>2528466</v>
      </c>
      <c r="G14" s="79">
        <v>3659449</v>
      </c>
      <c r="H14" s="79">
        <v>3493744</v>
      </c>
      <c r="I14" s="80">
        <v>3412161</v>
      </c>
      <c r="J14" s="80">
        <v>3439214</v>
      </c>
      <c r="K14" s="80">
        <v>4016763</v>
      </c>
      <c r="L14" s="80">
        <v>4371239</v>
      </c>
      <c r="M14" s="81">
        <v>4280297</v>
      </c>
      <c r="N14" s="81">
        <v>4074693</v>
      </c>
      <c r="O14" s="81">
        <v>4124791</v>
      </c>
      <c r="P14" s="81">
        <v>4375314</v>
      </c>
      <c r="Q14" s="81">
        <v>4441439</v>
      </c>
      <c r="R14" s="84">
        <v>4248813</v>
      </c>
    </row>
    <row r="15" spans="1:20" ht="15" customHeight="1" x14ac:dyDescent="0.4">
      <c r="A15" s="15" t="s">
        <v>96</v>
      </c>
    </row>
    <row r="16" spans="1:20" ht="15" customHeight="1" x14ac:dyDescent="0.4">
      <c r="A16" s="41" t="s">
        <v>97</v>
      </c>
      <c r="B16" s="85"/>
      <c r="C16" s="41"/>
      <c r="D16" s="41"/>
      <c r="E16" s="41"/>
      <c r="F16" s="41"/>
      <c r="G16" s="41"/>
    </row>
  </sheetData>
  <mergeCells count="3">
    <mergeCell ref="A4:B4"/>
    <mergeCell ref="A5:A9"/>
    <mergeCell ref="A10:A14"/>
  </mergeCells>
  <phoneticPr fontId="2"/>
  <hyperlinks>
    <hyperlink ref="T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目次</vt:lpstr>
      <vt:lpstr>7-1</vt:lpstr>
      <vt:lpstr>7-2</vt:lpstr>
      <vt:lpstr>7-3</vt:lpstr>
      <vt:lpstr>7-4</vt:lpstr>
      <vt:lpstr>'7-4'!Print_Area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2026-03-27T01:54:16Z</dcterms:created>
  <dcterms:modified xsi:type="dcterms:W3CDTF">2026-03-27T01:54:45Z</dcterms:modified>
</cp:coreProperties>
</file>