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第１号様式_改修工事支援補助事業計画書" sheetId="1" r:id="rId1"/>
    <sheet name="※市処理用（こちらのシートへは入力不要です。）"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8" i="1" l="1"/>
  <c r="R77" i="1"/>
  <c r="AE4" i="2" l="1"/>
  <c r="AA4" i="2"/>
  <c r="J77" i="1"/>
  <c r="Z4" i="2" s="1"/>
  <c r="Y4" i="2"/>
  <c r="X4" i="2"/>
  <c r="W4" i="2"/>
  <c r="V4" i="2"/>
  <c r="U4" i="2"/>
  <c r="T4" i="2"/>
  <c r="S4" i="2"/>
  <c r="R4" i="2"/>
  <c r="Q4" i="2"/>
  <c r="P4" i="2"/>
  <c r="O4" i="2"/>
  <c r="M4" i="2"/>
  <c r="L4" i="2"/>
  <c r="K4" i="2"/>
  <c r="AD4" i="2" s="1"/>
  <c r="I4" i="2"/>
  <c r="H4" i="2"/>
  <c r="G4" i="2"/>
  <c r="F4" i="2"/>
  <c r="E4" i="2"/>
  <c r="D4" i="2"/>
  <c r="C4" i="2"/>
  <c r="B4" i="2"/>
  <c r="A4" i="2"/>
  <c r="AC4" i="2" l="1"/>
</calcChain>
</file>

<file path=xl/sharedStrings.xml><?xml version="1.0" encoding="utf-8"?>
<sst xmlns="http://schemas.openxmlformats.org/spreadsheetml/2006/main" count="212" uniqueCount="162">
  <si>
    <t>第１号様式（第５条関係）</t>
  </si>
  <si>
    <t>郡山市まちなかリノベーション改修工事支援補助事業計画書</t>
  </si>
  <si>
    <t>１．申請者の概要</t>
  </si>
  <si>
    <t>区分</t>
  </si>
  <si>
    <t>（いずれかに○）</t>
  </si>
  <si>
    <t>個人　　</t>
  </si>
  <si>
    <t>・</t>
  </si>
  <si>
    <t>※法人（団体）の場合は記入してください。</t>
  </si>
  <si>
    <t>フリガナ</t>
  </si>
  <si>
    <t>法人（団体）名</t>
  </si>
  <si>
    <t>氏名</t>
  </si>
  <si>
    <t>（法人（団体）の場合、代表者の役職も記載）</t>
  </si>
  <si>
    <t>役　職</t>
  </si>
  <si>
    <t>氏　名</t>
  </si>
  <si>
    <t>住所又は</t>
  </si>
  <si>
    <t>所在地</t>
  </si>
  <si>
    <t>〒</t>
  </si>
  <si>
    <t>連絡先</t>
  </si>
  <si>
    <t>電話番号</t>
  </si>
  <si>
    <t>メールアドレス</t>
  </si>
  <si>
    <t>資本金</t>
  </si>
  <si>
    <t>（法人（団体）の場合は記入）</t>
  </si>
  <si>
    <t>該当するパターンに✔を記入し、対象項目への記入をお願いします。</t>
  </si>
  <si>
    <t>対象項目</t>
  </si>
  <si>
    <t>□</t>
  </si>
  <si>
    <t>物件所有者</t>
  </si>
  <si>
    <t>●</t>
  </si>
  <si>
    <t>２－１へ</t>
  </si>
  <si>
    <t>賃借人</t>
  </si>
  <si>
    <t>－</t>
  </si>
  <si>
    <t>２－２へ</t>
  </si>
  <si>
    <r>
      <t>※「３．リノベーション内容」は、全ての</t>
    </r>
    <r>
      <rPr>
        <sz val="11.5"/>
        <color theme="1"/>
        <rFont val="ＭＳ ゴシック"/>
        <family val="3"/>
        <charset val="128"/>
      </rPr>
      <t>方が記入してください。</t>
    </r>
  </si>
  <si>
    <t>※「補助事業」とは、要綱第１条に規定する中心市街地の遊休不動産をリノベーションする事業のことを言います。</t>
  </si>
  <si>
    <t>事業経験</t>
  </si>
  <si>
    <t>あり</t>
  </si>
  <si>
    <t>なし</t>
  </si>
  <si>
    <t>ありの場合</t>
  </si>
  <si>
    <t>事業内容（概要）</t>
  </si>
  <si>
    <t>業種</t>
  </si>
  <si>
    <t>年　　月　　日</t>
  </si>
  <si>
    <t>※正規、非正規従業員数等のそれぞれの人数を記入</t>
  </si>
  <si>
    <t>事業計画</t>
  </si>
  <si>
    <t>賃借人住所</t>
  </si>
  <si>
    <t>賃借人氏名</t>
  </si>
  <si>
    <t>賃貸借契約締結日</t>
  </si>
  <si>
    <t>今後の計画</t>
  </si>
  <si>
    <t>３．リノベーション内容</t>
  </si>
  <si>
    <t>補助金交付額</t>
  </si>
  <si>
    <t>円</t>
  </si>
  <si>
    <t>〒963-</t>
  </si>
  <si>
    <t>（150万円上限）</t>
  </si>
  <si>
    <t>（50万円上限）</t>
  </si>
  <si>
    <t>郡山市</t>
  </si>
  <si>
    <t>施工事業者</t>
  </si>
  <si>
    <t>※複数施工事業者がある場合には工事名ごとに記入</t>
  </si>
  <si>
    <t>※市内事業者へ発注できない場合は理由書（第５号様式）を提出</t>
  </si>
  <si>
    <t>住所・事務所所在地</t>
  </si>
  <si>
    <t>工事計画</t>
  </si>
  <si>
    <t>工事開始予定日</t>
  </si>
  <si>
    <t>年　　　月　　　日</t>
  </si>
  <si>
    <t>工事完了予定日</t>
  </si>
  <si>
    <t>補助対象経費</t>
  </si>
  <si>
    <t>補助対象外経費</t>
  </si>
  <si>
    <t>(1) 内装工事費</t>
  </si>
  <si>
    <t>工事費</t>
  </si>
  <si>
    <t>(2) 外装工事費</t>
  </si>
  <si>
    <t>(3) 建具工事費</t>
  </si>
  <si>
    <t>(4) 給排水衛生設備工事費</t>
  </si>
  <si>
    <t>(5) 冷暖房及び空調工事費</t>
  </si>
  <si>
    <t>(6) 電気及び照明工事費</t>
  </si>
  <si>
    <t>(7) ガス工事費</t>
  </si>
  <si>
    <t>(8) 設計及び工事監理費</t>
  </si>
  <si>
    <t>(9) 工具等のレンタル費</t>
  </si>
  <si>
    <t>(10)残置物撤去費</t>
  </si>
  <si>
    <t>合計（Ａ）</t>
  </si>
  <si>
    <t>合計（Ｂ）</t>
  </si>
  <si>
    <t>（Ａ）×1/2</t>
  </si>
  <si>
    <t>（Ｃ）</t>
  </si>
  <si>
    <t>補助金交付申請額（Ｄ）</t>
  </si>
  <si>
    <t>※　次に掲げるものは補助対象経費に含めません。</t>
  </si>
  <si>
    <t>　　(1) 消費税及び地方消費税額に相当する額</t>
  </si>
  <si>
    <t>法人（団体）</t>
    <phoneticPr fontId="17"/>
  </si>
  <si>
    <t>利活用事業実施者</t>
    <phoneticPr fontId="17"/>
  </si>
  <si>
    <t>店舗（予定）名</t>
    <phoneticPr fontId="17"/>
  </si>
  <si>
    <t>利活用事業内容</t>
    <phoneticPr fontId="17"/>
  </si>
  <si>
    <t>営業時間・定休日等</t>
    <phoneticPr fontId="17"/>
  </si>
  <si>
    <t>補助金活用理由</t>
    <phoneticPr fontId="17"/>
  </si>
  <si>
    <t>賃借人が実施する利活用事業内容</t>
    <phoneticPr fontId="17"/>
  </si>
  <si>
    <t>活用物件の所在地</t>
    <phoneticPr fontId="17"/>
  </si>
  <si>
    <t>□　</t>
    <phoneticPr fontId="17"/>
  </si>
  <si>
    <t>重点区域</t>
    <phoneticPr fontId="17"/>
  </si>
  <si>
    <t>重点区域以外</t>
  </si>
  <si>
    <t>該当する方に✔</t>
    <phoneticPr fontId="17"/>
  </si>
  <si>
    <t>円</t>
    <phoneticPr fontId="17"/>
  </si>
  <si>
    <t>施工事業者名（工事名）</t>
    <phoneticPr fontId="17"/>
  </si>
  <si>
    <t>↓</t>
    <phoneticPr fontId="17"/>
  </si>
  <si>
    <t>事業費</t>
    <phoneticPr fontId="17"/>
  </si>
  <si>
    <t>（Ｃ）と限度額のいずれか
少ない方
※1,000円未満は切り捨て</t>
    <phoneticPr fontId="17"/>
  </si>
  <si>
    <t>総事業費（（Ａ）＋（Ｂ））
※税抜</t>
    <phoneticPr fontId="17"/>
  </si>
  <si>
    <t>利活用事業開始
（予定）日</t>
    <phoneticPr fontId="17"/>
  </si>
  <si>
    <t>　年　　月　　日</t>
    <phoneticPr fontId="17"/>
  </si>
  <si>
    <t>賃借人が
決定している場合</t>
    <phoneticPr fontId="17"/>
  </si>
  <si>
    <t>賃借人が
決定していない場合</t>
    <phoneticPr fontId="17"/>
  </si>
  <si>
    <t>これまでに
支払われた
本補助金の額</t>
    <phoneticPr fontId="17"/>
  </si>
  <si>
    <t>　　(2) 国、地方公共団体等から交付を受けた補助金その他これに類する収入に計上
　　　された補助対象経費</t>
    <phoneticPr fontId="17"/>
  </si>
  <si>
    <t>補助対象経費にかかる工事開始
予定日</t>
    <phoneticPr fontId="17"/>
  </si>
  <si>
    <t>金額（円）
※税抜</t>
    <phoneticPr fontId="17"/>
  </si>
  <si>
    <t>年　　月　　日
（　　郡都第　　号）</t>
    <phoneticPr fontId="17"/>
  </si>
  <si>
    <t>あり
・
なし</t>
    <phoneticPr fontId="17"/>
  </si>
  <si>
    <t>申請者情報</t>
    <rPh sb="0" eb="3">
      <t>シンセイシャ</t>
    </rPh>
    <rPh sb="3" eb="5">
      <t>ジョウホウ</t>
    </rPh>
    <phoneticPr fontId="17"/>
  </si>
  <si>
    <t>遊休不動産情報</t>
    <rPh sb="0" eb="5">
      <t>ユウキュウフドウサン</t>
    </rPh>
    <rPh sb="5" eb="7">
      <t>ジョウホウ</t>
    </rPh>
    <phoneticPr fontId="17"/>
  </si>
  <si>
    <t>利活用事業</t>
    <rPh sb="0" eb="5">
      <t>リカツヨウジギョウ</t>
    </rPh>
    <phoneticPr fontId="17"/>
  </si>
  <si>
    <t>補助対象経費</t>
    <rPh sb="0" eb="2">
      <t>ホジョ</t>
    </rPh>
    <rPh sb="2" eb="4">
      <t>タイショウ</t>
    </rPh>
    <rPh sb="4" eb="6">
      <t>ケイヒ</t>
    </rPh>
    <phoneticPr fontId="17"/>
  </si>
  <si>
    <t>法人（団体）の場合</t>
    <rPh sb="0" eb="2">
      <t>ホウジン</t>
    </rPh>
    <rPh sb="3" eb="5">
      <t>ダンタイ</t>
    </rPh>
    <rPh sb="7" eb="9">
      <t>バアイ</t>
    </rPh>
    <phoneticPr fontId="17"/>
  </si>
  <si>
    <t>氏名等</t>
    <rPh sb="0" eb="2">
      <t>シメイ</t>
    </rPh>
    <rPh sb="2" eb="3">
      <t>トウ</t>
    </rPh>
    <phoneticPr fontId="17"/>
  </si>
  <si>
    <t>郵便番号</t>
    <rPh sb="0" eb="4">
      <t>ユウビンバンゴウ</t>
    </rPh>
    <phoneticPr fontId="17"/>
  </si>
  <si>
    <t>連絡先</t>
    <rPh sb="0" eb="3">
      <t>レンラクサキ</t>
    </rPh>
    <phoneticPr fontId="17"/>
  </si>
  <si>
    <t>補助事業実施者</t>
    <rPh sb="0" eb="4">
      <t>ホジョジギョウ</t>
    </rPh>
    <rPh sb="4" eb="6">
      <t>ジッシ</t>
    </rPh>
    <rPh sb="6" eb="7">
      <t>シャ</t>
    </rPh>
    <phoneticPr fontId="17"/>
  </si>
  <si>
    <t>既交付額
（A）</t>
    <rPh sb="0" eb="1">
      <t>キ</t>
    </rPh>
    <rPh sb="1" eb="4">
      <t>コウフガク</t>
    </rPh>
    <phoneticPr fontId="17"/>
  </si>
  <si>
    <t>遊休不動産所在地</t>
    <rPh sb="0" eb="5">
      <t>ユウキュウフドウサン</t>
    </rPh>
    <rPh sb="5" eb="8">
      <t>ショザイチ</t>
    </rPh>
    <phoneticPr fontId="17"/>
  </si>
  <si>
    <t>区域</t>
    <rPh sb="0" eb="2">
      <t>クイキ</t>
    </rPh>
    <phoneticPr fontId="17"/>
  </si>
  <si>
    <t>業種</t>
    <rPh sb="0" eb="2">
      <t>ギョウシュ</t>
    </rPh>
    <phoneticPr fontId="17"/>
  </si>
  <si>
    <t>事業費</t>
    <rPh sb="0" eb="3">
      <t>ジギョウヒ</t>
    </rPh>
    <phoneticPr fontId="17"/>
  </si>
  <si>
    <t>合計額</t>
    <rPh sb="0" eb="3">
      <t>ゴウケイガク</t>
    </rPh>
    <phoneticPr fontId="17"/>
  </si>
  <si>
    <t>交付
決定額</t>
    <rPh sb="0" eb="2">
      <t>コウフ</t>
    </rPh>
    <rPh sb="3" eb="5">
      <t>ケッテイ</t>
    </rPh>
    <rPh sb="5" eb="6">
      <t>ガク</t>
    </rPh>
    <phoneticPr fontId="17"/>
  </si>
  <si>
    <t>補助金
交付額（B）</t>
    <rPh sb="0" eb="3">
      <t>ホジョキン</t>
    </rPh>
    <rPh sb="4" eb="6">
      <t>コウフ</t>
    </rPh>
    <rPh sb="6" eb="7">
      <t>ガク</t>
    </rPh>
    <phoneticPr fontId="17"/>
  </si>
  <si>
    <t>交付残額</t>
    <rPh sb="0" eb="4">
      <t>コウフザンガク</t>
    </rPh>
    <phoneticPr fontId="17"/>
  </si>
  <si>
    <t>上限額</t>
    <rPh sb="0" eb="3">
      <t>ジョウゲンガク</t>
    </rPh>
    <phoneticPr fontId="17"/>
  </si>
  <si>
    <t>フリガナ</t>
    <phoneticPr fontId="17"/>
  </si>
  <si>
    <t>役職</t>
    <rPh sb="0" eb="2">
      <t>ヤクショク</t>
    </rPh>
    <phoneticPr fontId="17"/>
  </si>
  <si>
    <t>氏名</t>
    <rPh sb="0" eb="2">
      <t>シメイ</t>
    </rPh>
    <phoneticPr fontId="17"/>
  </si>
  <si>
    <t>電話番号</t>
    <rPh sb="0" eb="4">
      <t>デンワバンゴウ</t>
    </rPh>
    <phoneticPr fontId="17"/>
  </si>
  <si>
    <t>メール
アドレス</t>
    <phoneticPr fontId="17"/>
  </si>
  <si>
    <t>所在地</t>
    <rPh sb="0" eb="3">
      <t>ショザイチ</t>
    </rPh>
    <phoneticPr fontId="17"/>
  </si>
  <si>
    <t>内装</t>
    <rPh sb="0" eb="2">
      <t>ナイソウ</t>
    </rPh>
    <phoneticPr fontId="17"/>
  </si>
  <si>
    <t>外装</t>
    <rPh sb="0" eb="2">
      <t>ガイソウ</t>
    </rPh>
    <phoneticPr fontId="17"/>
  </si>
  <si>
    <t>建具</t>
    <rPh sb="0" eb="2">
      <t>タテグ</t>
    </rPh>
    <phoneticPr fontId="17"/>
  </si>
  <si>
    <t>給排水
衛生設備</t>
    <rPh sb="0" eb="3">
      <t>キュウハイスイ</t>
    </rPh>
    <rPh sb="4" eb="6">
      <t>エイセイ</t>
    </rPh>
    <rPh sb="6" eb="8">
      <t>セツビ</t>
    </rPh>
    <phoneticPr fontId="17"/>
  </si>
  <si>
    <t>冷暖房
・空調</t>
    <rPh sb="0" eb="3">
      <t>レイダンボウ</t>
    </rPh>
    <rPh sb="5" eb="7">
      <t>クウチョウ</t>
    </rPh>
    <phoneticPr fontId="17"/>
  </si>
  <si>
    <t>電気
・照明</t>
    <rPh sb="0" eb="2">
      <t>デンキ</t>
    </rPh>
    <rPh sb="4" eb="6">
      <t>ショウメイ</t>
    </rPh>
    <phoneticPr fontId="17"/>
  </si>
  <si>
    <t>ガス</t>
    <phoneticPr fontId="17"/>
  </si>
  <si>
    <t>設計・
工事監理</t>
    <rPh sb="0" eb="2">
      <t>セッケイ</t>
    </rPh>
    <rPh sb="4" eb="6">
      <t>コウジ</t>
    </rPh>
    <rPh sb="6" eb="8">
      <t>カンリ</t>
    </rPh>
    <phoneticPr fontId="17"/>
  </si>
  <si>
    <t>工具等
レンタル</t>
    <rPh sb="0" eb="3">
      <t>コウグトウ</t>
    </rPh>
    <phoneticPr fontId="17"/>
  </si>
  <si>
    <t>残置物</t>
    <rPh sb="0" eb="3">
      <t>ザンチブツ</t>
    </rPh>
    <phoneticPr fontId="17"/>
  </si>
  <si>
    <t>合計*1/2、
千円未満切り捨て</t>
    <rPh sb="0" eb="2">
      <t>ゴウケイ</t>
    </rPh>
    <rPh sb="8" eb="12">
      <t>センエンミマン</t>
    </rPh>
    <rPh sb="12" eb="13">
      <t>キ</t>
    </rPh>
    <rPh sb="14" eb="15">
      <t>ス</t>
    </rPh>
    <phoneticPr fontId="17"/>
  </si>
  <si>
    <t>法人
（団体名）</t>
    <rPh sb="0" eb="2">
      <t>ホウジン</t>
    </rPh>
    <rPh sb="4" eb="6">
      <t>ダンタイ</t>
    </rPh>
    <rPh sb="6" eb="7">
      <t>メイ</t>
    </rPh>
    <phoneticPr fontId="17"/>
  </si>
  <si>
    <t>住所又は
所在地</t>
    <rPh sb="0" eb="3">
      <t>ジュウショマタ</t>
    </rPh>
    <rPh sb="5" eb="8">
      <t>ショザイチ</t>
    </rPh>
    <phoneticPr fontId="17"/>
  </si>
  <si>
    <t>✔</t>
    <phoneticPr fontId="17"/>
  </si>
  <si>
    <t>□</t>
    <phoneticPr fontId="17"/>
  </si>
  <si>
    <t>重点区域</t>
    <rPh sb="0" eb="4">
      <t>ジュウテンクイキ</t>
    </rPh>
    <phoneticPr fontId="17"/>
  </si>
  <si>
    <t>重点区域以外</t>
    <rPh sb="0" eb="4">
      <t>ジュウテンクイキ</t>
    </rPh>
    <rPh sb="4" eb="6">
      <t>イガイ</t>
    </rPh>
    <phoneticPr fontId="17"/>
  </si>
  <si>
    <t>円</t>
    <rPh sb="0" eb="1">
      <t>エン</t>
    </rPh>
    <phoneticPr fontId="17"/>
  </si>
  <si>
    <t>円</t>
    <phoneticPr fontId="17"/>
  </si>
  <si>
    <r>
      <t xml:space="preserve">交付合計額
</t>
    </r>
    <r>
      <rPr>
        <sz val="8"/>
        <rFont val="ＭＳ ゴシック"/>
        <family val="3"/>
        <charset val="128"/>
      </rPr>
      <t>（A）＋（B）</t>
    </r>
    <rPh sb="0" eb="2">
      <t>コウフ</t>
    </rPh>
    <rPh sb="2" eb="5">
      <t>ゴウケイガク</t>
    </rPh>
    <phoneticPr fontId="17"/>
  </si>
  <si>
    <t>※「利活用事業」とは、要綱第２条第１項第５号及び同条第２項に規定する事業のことを言います。</t>
    <phoneticPr fontId="17"/>
  </si>
  <si>
    <t>２－２．物件所有者が補助事業を実施し、賃借人が利活用事業を実施する場合</t>
  </si>
  <si>
    <t>※補助事業実施後１年以内には利活用事業を実施する者へ賃貸をする必要があります。</t>
  </si>
  <si>
    <r>
      <rPr>
        <sz val="9"/>
        <rFont val="ＭＳ ゴシック"/>
        <family val="3"/>
        <charset val="128"/>
      </rPr>
      <t>補助金交付決定日</t>
    </r>
    <r>
      <rPr>
        <sz val="10.5"/>
        <rFont val="ＭＳ ゴシック"/>
        <family val="3"/>
        <charset val="128"/>
      </rPr>
      <t xml:space="preserve">
</t>
    </r>
    <r>
      <rPr>
        <sz val="7"/>
        <rFont val="ＭＳ ゴシック"/>
        <family val="3"/>
        <charset val="128"/>
      </rPr>
      <t>（決定通知文書番号）</t>
    </r>
    <phoneticPr fontId="17"/>
  </si>
  <si>
    <t>補助事業実施者</t>
  </si>
  <si>
    <r>
      <t>２－１．物件所有者又は</t>
    </r>
    <r>
      <rPr>
        <sz val="11.5"/>
        <rFont val="ＭＳ ゴシック"/>
        <family val="3"/>
        <charset val="128"/>
      </rPr>
      <t>賃借人が補助事業を実施し、利活用事業を実施する場合</t>
    </r>
    <phoneticPr fontId="17"/>
  </si>
  <si>
    <r>
      <rPr>
        <sz val="9"/>
        <color rgb="FF000000"/>
        <rFont val="ＭＳ ゴシック"/>
        <family val="3"/>
        <charset val="128"/>
      </rPr>
      <t>従業員数</t>
    </r>
    <r>
      <rPr>
        <sz val="7"/>
        <color rgb="FF000000"/>
        <rFont val="ＭＳ ゴシック"/>
        <family val="3"/>
        <charset val="128"/>
      </rPr>
      <t xml:space="preserve">
（申請者本人は除く。）</t>
    </r>
    <phoneticPr fontId="17"/>
  </si>
  <si>
    <t>円</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</si>
</sst>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8" x14ac:knownFonts="1">
    <font>
      <sz val="11"/>
      <color theme="1"/>
      <name val="游ゴシック"/>
      <family val="2"/>
      <scheme val="minor"/>
    </font>
    <font>
      <sz val="11.5"/>
      <color theme="1"/>
      <name val="ＭＳ ゴシック"/>
      <family val="3"/>
      <charset val="128"/>
    </font>
    <font>
      <sz val="10.5"/>
      <color theme="1"/>
      <name val="ＭＳ ゴシック"/>
      <family val="3"/>
      <charset val="128"/>
    </font>
    <font>
      <sz val="11.5"/>
      <color rgb="FF000000"/>
      <name val="ＭＳ ゴシック"/>
      <family val="3"/>
      <charset val="128"/>
    </font>
    <font>
      <sz val="11"/>
      <color theme="1"/>
      <name val="游明朝"/>
      <family val="1"/>
      <charset val="128"/>
    </font>
    <font>
      <sz val="8"/>
      <color rgb="FF000000"/>
      <name val="ＭＳ ゴシック"/>
      <family val="3"/>
      <charset val="128"/>
    </font>
    <font>
      <sz val="12"/>
      <color theme="1"/>
      <name val="ＭＳ ゴシック"/>
      <family val="3"/>
      <charset val="128"/>
    </font>
    <font>
      <sz val="11.5"/>
      <color rgb="FF0070C0"/>
      <name val="ＭＳ ゴシック"/>
      <family val="3"/>
      <charset val="128"/>
    </font>
    <font>
      <sz val="14"/>
      <color theme="1"/>
      <name val="ＭＳ ゴシック"/>
      <family val="3"/>
      <charset val="128"/>
    </font>
    <font>
      <sz val="7"/>
      <color rgb="FF000000"/>
      <name val="ＭＳ ゴシック"/>
      <family val="3"/>
      <charset val="128"/>
    </font>
    <font>
      <sz val="6"/>
      <color rgb="FF000000"/>
      <name val="ＭＳ ゴシック"/>
      <family val="3"/>
      <charset val="128"/>
    </font>
    <font>
      <sz val="10.5"/>
      <color rgb="FF000000"/>
      <name val="ＭＳ ゴシック"/>
      <family val="3"/>
      <charset val="128"/>
    </font>
    <font>
      <sz val="5"/>
      <color rgb="FF000000"/>
      <name val="ＭＳ ゴシック"/>
      <family val="3"/>
      <charset val="128"/>
    </font>
    <font>
      <sz val="9"/>
      <color rgb="FF000000"/>
      <name val="ＭＳ ゴシック"/>
      <family val="3"/>
      <charset val="128"/>
    </font>
    <font>
      <b/>
      <sz val="11.5"/>
      <color rgb="FF000000"/>
      <name val="ＭＳ ゴシック"/>
      <family val="3"/>
      <charset val="128"/>
    </font>
    <font>
      <sz val="11"/>
      <color rgb="FF000000"/>
      <name val="ＭＳ ゴシック"/>
      <family val="3"/>
      <charset val="128"/>
    </font>
    <font>
      <b/>
      <sz val="11"/>
      <color rgb="FF000000"/>
      <name val="ＭＳ ゴシック"/>
      <family val="3"/>
      <charset val="128"/>
    </font>
    <font>
      <sz val="6"/>
      <name val="游ゴシック"/>
      <family val="3"/>
      <charset val="128"/>
      <scheme val="minor"/>
    </font>
    <font>
      <sz val="10"/>
      <color theme="1"/>
      <name val="ＭＳ ゴシック"/>
      <family val="3"/>
      <charset val="128"/>
    </font>
    <font>
      <sz val="11"/>
      <color theme="1"/>
      <name val="みんなの文字ゴTTh-R"/>
      <family val="3"/>
      <charset val="128"/>
    </font>
    <font>
      <sz val="11"/>
      <color theme="1"/>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6"/>
      <color theme="1"/>
      <name val="ＭＳ ゴシック"/>
      <family val="3"/>
      <charset val="128"/>
    </font>
    <font>
      <sz val="11.5"/>
      <name val="ＭＳ ゴシック"/>
      <family val="3"/>
      <charset val="128"/>
    </font>
    <font>
      <sz val="10.5"/>
      <name val="ＭＳ ゴシック"/>
      <family val="3"/>
      <charset val="128"/>
    </font>
    <font>
      <sz val="7"/>
      <name val="ＭＳ ゴシック"/>
      <family val="3"/>
      <charset val="128"/>
    </font>
  </fonts>
  <fills count="8">
    <fill>
      <patternFill patternType="none"/>
    </fill>
    <fill>
      <patternFill patternType="gray125"/>
    </fill>
    <fill>
      <patternFill patternType="solid">
        <fgColor rgb="FFDEEAF6"/>
        <bgColor indexed="64"/>
      </patternFill>
    </fill>
    <fill>
      <patternFill patternType="solid">
        <fgColor rgb="FFFFF2CC"/>
        <bgColor indexed="64"/>
      </patternFill>
    </fill>
    <fill>
      <patternFill patternType="solid">
        <fgColor theme="4" tint="0.79998168889431442"/>
        <bgColor indexed="64"/>
      </patternFill>
    </fill>
    <fill>
      <patternFill patternType="solid">
        <fgColor rgb="FFCCCCFF"/>
        <bgColor indexed="64"/>
      </patternFill>
    </fill>
    <fill>
      <patternFill patternType="solid">
        <fgColor rgb="FFFFFF00"/>
        <bgColor indexed="64"/>
      </patternFill>
    </fill>
    <fill>
      <patternFill patternType="solid">
        <fgColor theme="0" tint="-4.9989318521683403E-2"/>
        <bgColor indexed="64"/>
      </patternFill>
    </fill>
  </fills>
  <borders count="86">
    <border>
      <left/>
      <right/>
      <top/>
      <bottom/>
      <diagonal/>
    </border>
    <border>
      <left/>
      <right style="thick">
        <color indexed="64"/>
      </right>
      <top style="thick">
        <color indexed="64"/>
      </top>
      <bottom style="thick">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rgb="FF000000"/>
      </left>
      <right style="medium">
        <color rgb="FF000000"/>
      </right>
      <top style="medium">
        <color rgb="FF000000"/>
      </top>
      <bottom style="medium">
        <color rgb="FF000000"/>
      </bottom>
      <diagonal/>
    </border>
    <border diagonalDown="1">
      <left style="medium">
        <color rgb="FF000000"/>
      </left>
      <right style="medium">
        <color rgb="FF000000"/>
      </right>
      <top style="medium">
        <color rgb="FF000000"/>
      </top>
      <bottom style="medium">
        <color rgb="FF000000"/>
      </bottom>
      <diagonal style="thick">
        <color rgb="FF000000"/>
      </diagonal>
    </border>
    <border>
      <left style="medium">
        <color rgb="FF000000"/>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medium">
        <color rgb="FF000000"/>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ck">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thick">
        <color indexed="64"/>
      </right>
      <top style="double">
        <color indexed="64"/>
      </top>
      <bottom style="double">
        <color indexed="64"/>
      </bottom>
      <diagonal/>
    </border>
    <border>
      <left style="thick">
        <color indexed="64"/>
      </left>
      <right style="medium">
        <color indexed="64"/>
      </right>
      <top style="double">
        <color indexed="64"/>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ck">
        <color indexed="64"/>
      </right>
      <top style="double">
        <color indexed="64"/>
      </top>
      <bottom/>
      <diagonal/>
    </border>
  </borders>
  <cellStyleXfs count="1">
    <xf numFmtId="0" fontId="0" fillId="0" borderId="0"/>
  </cellStyleXfs>
  <cellXfs count="219">
    <xf numFmtId="0" fontId="0" fillId="0" borderId="0" xfId="0"/>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0" fillId="0" borderId="0" xfId="0" applyAlignment="1">
      <alignment horizontal="center"/>
    </xf>
    <xf numFmtId="0" fontId="3"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3" fillId="2" borderId="12" xfId="0" applyFont="1" applyFill="1" applyBorder="1" applyAlignment="1">
      <alignment horizontal="center" vertical="center" wrapText="1"/>
    </xf>
    <xf numFmtId="0" fontId="19" fillId="0" borderId="0" xfId="0" applyFont="1"/>
    <xf numFmtId="0" fontId="20" fillId="4" borderId="65" xfId="0" applyFont="1" applyFill="1" applyBorder="1" applyAlignment="1">
      <alignment vertical="center" shrinkToFit="1"/>
    </xf>
    <xf numFmtId="0" fontId="20" fillId="0" borderId="0" xfId="0" applyFont="1"/>
    <xf numFmtId="0" fontId="20" fillId="5" borderId="67" xfId="0" applyFont="1" applyFill="1" applyBorder="1" applyAlignment="1">
      <alignment horizontal="center" vertical="center" wrapText="1"/>
    </xf>
    <xf numFmtId="0" fontId="20" fillId="4" borderId="65" xfId="0" applyFont="1" applyFill="1" applyBorder="1" applyAlignment="1">
      <alignment horizontal="center" vertical="center"/>
    </xf>
    <xf numFmtId="0" fontId="18" fillId="4" borderId="65"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24" fillId="5" borderId="68" xfId="0" applyFont="1" applyFill="1" applyBorder="1" applyAlignment="1">
      <alignment horizontal="center" vertical="center" wrapText="1"/>
    </xf>
    <xf numFmtId="0" fontId="20" fillId="0" borderId="65" xfId="0" applyFont="1" applyBorder="1" applyAlignment="1">
      <alignment vertical="center"/>
    </xf>
    <xf numFmtId="0" fontId="20" fillId="6" borderId="65" xfId="0" applyFont="1" applyFill="1" applyBorder="1" applyAlignment="1">
      <alignment vertical="center"/>
    </xf>
    <xf numFmtId="176" fontId="20" fillId="0" borderId="65" xfId="0" applyNumberFormat="1" applyFont="1" applyBorder="1" applyAlignment="1">
      <alignment vertical="center"/>
    </xf>
    <xf numFmtId="176" fontId="20" fillId="0" borderId="65" xfId="0" applyNumberFormat="1" applyFont="1" applyBorder="1" applyAlignment="1">
      <alignment horizontal="right" vertical="center"/>
    </xf>
    <xf numFmtId="176" fontId="20" fillId="6" borderId="65" xfId="0" applyNumberFormat="1" applyFont="1" applyFill="1" applyBorder="1" applyAlignment="1">
      <alignment vertical="center"/>
    </xf>
    <xf numFmtId="0" fontId="20" fillId="0" borderId="0" xfId="0" applyFont="1" applyAlignment="1">
      <alignment vertical="center"/>
    </xf>
    <xf numFmtId="0" fontId="14" fillId="0" borderId="57" xfId="0" applyFont="1" applyBorder="1" applyAlignment="1">
      <alignment vertical="center" wrapText="1"/>
    </xf>
    <xf numFmtId="0" fontId="14" fillId="0" borderId="11" xfId="0" applyFont="1" applyBorder="1" applyAlignment="1">
      <alignment vertical="center" wrapText="1"/>
    </xf>
    <xf numFmtId="0" fontId="14" fillId="0" borderId="31" xfId="0" applyFont="1" applyBorder="1" applyAlignment="1">
      <alignment vertical="center" wrapText="1"/>
    </xf>
    <xf numFmtId="0" fontId="14" fillId="0" borderId="58" xfId="0" applyFont="1" applyBorder="1" applyAlignment="1">
      <alignment vertical="center" wrapText="1"/>
    </xf>
    <xf numFmtId="0" fontId="14" fillId="0" borderId="59" xfId="0" applyFont="1" applyBorder="1" applyAlignment="1">
      <alignment vertical="center" wrapText="1"/>
    </xf>
    <xf numFmtId="0" fontId="14" fillId="0" borderId="60" xfId="0" applyFont="1" applyBorder="1" applyAlignment="1">
      <alignmen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176" fontId="3" fillId="0" borderId="30"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54" xfId="0" applyNumberFormat="1" applyFont="1" applyBorder="1" applyAlignment="1">
      <alignment horizontal="right" vertical="center" shrinkToFit="1"/>
    </xf>
    <xf numFmtId="176" fontId="3" fillId="0" borderId="19" xfId="0" applyNumberFormat="1" applyFont="1" applyBorder="1" applyAlignment="1">
      <alignment horizontal="right" vertical="center" shrinkToFit="1"/>
    </xf>
    <xf numFmtId="176" fontId="3" fillId="0" borderId="33" xfId="0" applyNumberFormat="1" applyFont="1" applyBorder="1" applyAlignment="1">
      <alignment horizontal="right" vertical="center" shrinkToFit="1"/>
    </xf>
    <xf numFmtId="176" fontId="3" fillId="0" borderId="34" xfId="0" applyNumberFormat="1" applyFont="1" applyBorder="1" applyAlignment="1">
      <alignment horizontal="right" vertical="center" shrinkToFit="1"/>
    </xf>
    <xf numFmtId="176" fontId="3" fillId="0" borderId="35" xfId="0" applyNumberFormat="1" applyFont="1" applyBorder="1" applyAlignment="1">
      <alignment horizontal="right" vertical="center" shrinkToFit="1"/>
    </xf>
    <xf numFmtId="176" fontId="3" fillId="0" borderId="84" xfId="0" applyNumberFormat="1" applyFont="1" applyBorder="1" applyAlignment="1">
      <alignment horizontal="right" vertical="center" shrinkToFit="1"/>
    </xf>
    <xf numFmtId="176" fontId="3" fillId="0" borderId="85" xfId="0" applyNumberFormat="1" applyFont="1" applyBorder="1" applyAlignment="1">
      <alignment horizontal="right" vertical="center" shrinkToFit="1"/>
    </xf>
    <xf numFmtId="0" fontId="3" fillId="0" borderId="57" xfId="0" applyFont="1" applyBorder="1" applyAlignment="1">
      <alignment horizontal="right" vertical="center" wrapText="1"/>
    </xf>
    <xf numFmtId="0" fontId="3" fillId="0" borderId="11" xfId="0" applyFont="1" applyBorder="1" applyAlignment="1">
      <alignment horizontal="right" vertical="center" wrapText="1"/>
    </xf>
    <xf numFmtId="0" fontId="3" fillId="0" borderId="31" xfId="0" applyFont="1" applyBorder="1" applyAlignment="1">
      <alignment horizontal="right" vertical="center" wrapText="1"/>
    </xf>
    <xf numFmtId="0" fontId="3" fillId="0" borderId="57" xfId="0" applyFont="1" applyBorder="1" applyAlignment="1">
      <alignment horizontal="left" vertical="center" wrapText="1"/>
    </xf>
    <xf numFmtId="0" fontId="3" fillId="0" borderId="11" xfId="0" applyFont="1" applyBorder="1" applyAlignment="1">
      <alignment horizontal="left" vertical="center" wrapText="1"/>
    </xf>
    <xf numFmtId="0" fontId="3" fillId="0" borderId="31" xfId="0" applyFont="1" applyBorder="1" applyAlignment="1">
      <alignment horizontal="left" vertical="center" wrapText="1"/>
    </xf>
    <xf numFmtId="0" fontId="3" fillId="0" borderId="19" xfId="0" applyFont="1" applyBorder="1" applyAlignment="1">
      <alignment horizontal="left" vertical="center" wrapText="1"/>
    </xf>
    <xf numFmtId="176" fontId="14" fillId="0" borderId="30" xfId="0" applyNumberFormat="1" applyFont="1" applyBorder="1" applyAlignment="1">
      <alignment horizontal="right" vertical="center" shrinkToFit="1"/>
    </xf>
    <xf numFmtId="176" fontId="14" fillId="0" borderId="11" xfId="0" applyNumberFormat="1" applyFont="1" applyBorder="1" applyAlignment="1">
      <alignment horizontal="right" vertical="center" shrinkToFit="1"/>
    </xf>
    <xf numFmtId="176" fontId="14" fillId="0" borderId="54" xfId="0" applyNumberFormat="1" applyFont="1" applyBorder="1" applyAlignment="1">
      <alignment horizontal="right" vertical="center" shrinkToFi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 fillId="2" borderId="17" xfId="0" applyFont="1" applyFill="1" applyBorder="1" applyAlignment="1">
      <alignment horizontal="distributed" vertical="center" wrapText="1"/>
    </xf>
    <xf numFmtId="0" fontId="13" fillId="2" borderId="19" xfId="0" applyFont="1" applyFill="1" applyBorder="1" applyAlignment="1">
      <alignment horizontal="distributed" vertical="center" wrapText="1"/>
    </xf>
    <xf numFmtId="0" fontId="3" fillId="2" borderId="20" xfId="0" applyFont="1" applyFill="1" applyBorder="1" applyAlignment="1">
      <alignment horizontal="distributed"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7" xfId="0" applyFont="1" applyBorder="1" applyAlignment="1">
      <alignment horizontal="left" vertical="center" wrapText="1"/>
    </xf>
    <xf numFmtId="0" fontId="14" fillId="0" borderId="11" xfId="0" applyFont="1" applyBorder="1" applyAlignment="1">
      <alignment horizontal="left" vertical="center" wrapText="1"/>
    </xf>
    <xf numFmtId="0" fontId="14" fillId="0" borderId="31" xfId="0" applyFont="1" applyBorder="1" applyAlignment="1">
      <alignment horizontal="left" vertical="center" wrapText="1"/>
    </xf>
    <xf numFmtId="0" fontId="3" fillId="0" borderId="12" xfId="0" applyFont="1" applyBorder="1" applyAlignment="1">
      <alignment horizontal="right" vertical="center" wrapText="1"/>
    </xf>
    <xf numFmtId="0" fontId="9" fillId="2" borderId="12" xfId="0" applyFont="1" applyFill="1" applyBorder="1" applyAlignment="1">
      <alignment horizontal="center" vertical="center" textRotation="255" wrapText="1"/>
    </xf>
    <xf numFmtId="0" fontId="3" fillId="0" borderId="12" xfId="0" applyFont="1" applyBorder="1" applyAlignment="1">
      <alignment horizontal="center" vertical="center" wrapText="1"/>
    </xf>
    <xf numFmtId="0" fontId="3" fillId="2" borderId="12" xfId="0" applyFont="1" applyFill="1" applyBorder="1" applyAlignment="1">
      <alignment horizontal="center" vertical="center" wrapText="1"/>
    </xf>
    <xf numFmtId="0" fontId="1" fillId="0" borderId="23" xfId="0" applyFont="1" applyBorder="1" applyAlignment="1">
      <alignment horizontal="justify" vertical="center" wrapText="1"/>
    </xf>
    <xf numFmtId="0" fontId="1" fillId="0" borderId="0" xfId="0" applyFont="1" applyAlignment="1">
      <alignment horizontal="left" vertical="center"/>
    </xf>
    <xf numFmtId="0" fontId="3" fillId="2" borderId="78"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71"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0" fillId="0" borderId="16" xfId="0" applyBorder="1" applyAlignment="1">
      <alignment horizontal="center"/>
    </xf>
    <xf numFmtId="0" fontId="0" fillId="0" borderId="18" xfId="0" applyBorder="1" applyAlignment="1">
      <alignment horizontal="center"/>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73" xfId="0" applyFont="1" applyFill="1" applyBorder="1" applyAlignment="1">
      <alignment horizontal="center" vertical="center" wrapText="1"/>
    </xf>
    <xf numFmtId="0" fontId="3" fillId="2" borderId="74" xfId="0" applyFont="1" applyFill="1" applyBorder="1" applyAlignment="1">
      <alignment horizontal="center" vertical="center" wrapText="1"/>
    </xf>
    <xf numFmtId="0" fontId="1" fillId="0" borderId="22" xfId="0" applyFont="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1" fillId="0" borderId="0" xfId="0" applyFont="1" applyBorder="1" applyAlignment="1">
      <alignment horizontal="left" vertical="center"/>
    </xf>
    <xf numFmtId="0" fontId="5" fillId="2" borderId="15" xfId="0" applyFont="1" applyFill="1" applyBorder="1" applyAlignment="1">
      <alignment horizontal="center" vertical="center" shrinkToFit="1"/>
    </xf>
    <xf numFmtId="0" fontId="3" fillId="2" borderId="14" xfId="0" applyFont="1" applyFill="1" applyBorder="1" applyAlignment="1">
      <alignment horizontal="distributed" vertical="center" wrapText="1"/>
    </xf>
    <xf numFmtId="0" fontId="3" fillId="2" borderId="10" xfId="0" applyFont="1" applyFill="1" applyBorder="1" applyAlignment="1">
      <alignment horizontal="distributed" vertical="center" wrapText="1"/>
    </xf>
    <xf numFmtId="0" fontId="16" fillId="0" borderId="38" xfId="0" applyFont="1" applyBorder="1" applyAlignment="1">
      <alignment horizontal="right" vertical="center" wrapText="1"/>
    </xf>
    <xf numFmtId="0" fontId="16" fillId="0" borderId="39" xfId="0" applyFont="1" applyBorder="1" applyAlignment="1">
      <alignment horizontal="right" vertical="center" wrapText="1"/>
    </xf>
    <xf numFmtId="0" fontId="16" fillId="0" borderId="40" xfId="0" applyFont="1" applyBorder="1" applyAlignment="1">
      <alignment horizontal="right" vertical="center" wrapText="1"/>
    </xf>
    <xf numFmtId="0" fontId="3" fillId="2" borderId="15" xfId="0" applyFont="1" applyFill="1" applyBorder="1" applyAlignment="1">
      <alignment horizontal="distributed" vertical="center" wrapText="1"/>
    </xf>
    <xf numFmtId="0" fontId="3" fillId="2" borderId="69" xfId="0" applyFont="1" applyFill="1" applyBorder="1" applyAlignment="1">
      <alignment horizontal="distributed" vertical="center" wrapText="1"/>
    </xf>
    <xf numFmtId="0" fontId="3" fillId="2" borderId="70" xfId="0" applyFont="1" applyFill="1" applyBorder="1" applyAlignment="1">
      <alignment horizontal="distributed" vertical="center" wrapText="1"/>
    </xf>
    <xf numFmtId="0" fontId="5"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3" xfId="0" applyFont="1" applyFill="1" applyBorder="1" applyAlignment="1">
      <alignment horizontal="distributed" vertical="center" wrapText="1"/>
    </xf>
    <xf numFmtId="0" fontId="3" fillId="2" borderId="44" xfId="0" applyFont="1" applyFill="1" applyBorder="1" applyAlignment="1">
      <alignment horizontal="distributed" vertical="center" wrapText="1"/>
    </xf>
    <xf numFmtId="0" fontId="5" fillId="2" borderId="75" xfId="0" applyFont="1" applyFill="1" applyBorder="1" applyAlignment="1">
      <alignment horizontal="left" vertical="center" wrapText="1"/>
    </xf>
    <xf numFmtId="0" fontId="5" fillId="2" borderId="76"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left" vertical="center" wrapText="1"/>
    </xf>
    <xf numFmtId="0" fontId="5" fillId="2" borderId="17" xfId="0" applyFont="1" applyFill="1" applyBorder="1" applyAlignment="1">
      <alignment horizontal="left" vertical="center" wrapText="1"/>
    </xf>
    <xf numFmtId="0" fontId="25" fillId="0" borderId="0" xfId="0" applyFont="1" applyAlignment="1">
      <alignment horizontal="left" vertical="center"/>
    </xf>
    <xf numFmtId="0" fontId="3" fillId="0" borderId="12" xfId="0" applyFont="1" applyBorder="1" applyAlignment="1">
      <alignment horizontal="justify" vertical="center" wrapText="1"/>
    </xf>
    <xf numFmtId="0" fontId="3" fillId="2" borderId="12" xfId="0" applyFont="1" applyFill="1" applyBorder="1" applyAlignment="1">
      <alignment horizontal="distributed" vertical="center" wrapText="1"/>
    </xf>
    <xf numFmtId="0" fontId="10" fillId="0" borderId="15" xfId="0" applyFont="1" applyBorder="1" applyAlignment="1">
      <alignment horizontal="left" wrapText="1"/>
    </xf>
    <xf numFmtId="0" fontId="11" fillId="2" borderId="20" xfId="0" applyFont="1" applyFill="1" applyBorder="1" applyAlignment="1">
      <alignment horizontal="center" vertical="center" wrapText="1"/>
    </xf>
    <xf numFmtId="0" fontId="12" fillId="2" borderId="12" xfId="0" applyFont="1" applyFill="1" applyBorder="1" applyAlignment="1">
      <alignment horizontal="center" vertical="center" textRotation="255" wrapText="1"/>
    </xf>
    <xf numFmtId="0" fontId="5" fillId="2" borderId="15"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22"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0" xfId="0" applyFont="1" applyAlignment="1">
      <alignment horizontal="lef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3" fillId="0" borderId="0" xfId="0" applyFont="1" applyAlignment="1">
      <alignment horizontal="left" vertical="center"/>
    </xf>
    <xf numFmtId="0" fontId="13" fillId="2" borderId="14" xfId="0" applyFont="1" applyFill="1" applyBorder="1" applyAlignment="1">
      <alignment horizontal="left" vertical="center" wrapText="1"/>
    </xf>
    <xf numFmtId="176" fontId="11" fillId="0" borderId="20" xfId="0" applyNumberFormat="1" applyFont="1" applyBorder="1" applyAlignment="1">
      <alignment horizontal="right" vertical="center" wrapText="1"/>
    </xf>
    <xf numFmtId="0" fontId="23" fillId="2" borderId="15"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19" xfId="0" applyBorder="1" applyAlignment="1">
      <alignment horizontal="center"/>
    </xf>
    <xf numFmtId="0" fontId="0" fillId="0" borderId="17" xfId="0" applyBorder="1" applyAlignment="1">
      <alignment horizontal="center"/>
    </xf>
    <xf numFmtId="0" fontId="3" fillId="2" borderId="20" xfId="0" applyFont="1" applyFill="1" applyBorder="1" applyAlignment="1">
      <alignment horizontal="center" vertical="center" wrapText="1"/>
    </xf>
    <xf numFmtId="0" fontId="0" fillId="0" borderId="20" xfId="0" applyBorder="1" applyAlignment="1">
      <alignment horizontal="center"/>
    </xf>
    <xf numFmtId="0" fontId="18" fillId="2" borderId="14" xfId="0" applyFont="1" applyFill="1" applyBorder="1" applyAlignment="1">
      <alignment horizontal="left" vertical="center" wrapText="1"/>
    </xf>
    <xf numFmtId="0" fontId="0" fillId="0" borderId="12" xfId="0" applyBorder="1" applyAlignment="1">
      <alignment horizontal="left"/>
    </xf>
    <xf numFmtId="0" fontId="10" fillId="2" borderId="15" xfId="0" applyFont="1" applyFill="1" applyBorder="1" applyAlignment="1">
      <alignment horizontal="left" vertical="center" wrapText="1"/>
    </xf>
    <xf numFmtId="0" fontId="3" fillId="2" borderId="17"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0" borderId="1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5" fillId="0" borderId="0" xfId="0" applyFont="1" applyBorder="1" applyAlignment="1">
      <alignment horizontal="center" vertical="center" wrapText="1"/>
    </xf>
    <xf numFmtId="0" fontId="3" fillId="2" borderId="12"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176" fontId="3" fillId="0" borderId="49" xfId="0" applyNumberFormat="1" applyFont="1" applyBorder="1" applyAlignment="1">
      <alignment horizontal="right" vertical="center" wrapText="1"/>
    </xf>
    <xf numFmtId="176" fontId="3" fillId="0" borderId="44" xfId="0" applyNumberFormat="1" applyFont="1" applyBorder="1" applyAlignment="1">
      <alignment horizontal="right" vertical="center" wrapText="1"/>
    </xf>
    <xf numFmtId="176" fontId="3" fillId="0" borderId="45" xfId="0" applyNumberFormat="1" applyFont="1" applyBorder="1" applyAlignment="1">
      <alignment horizontal="right" vertical="center" wrapText="1"/>
    </xf>
    <xf numFmtId="176" fontId="3" fillId="0" borderId="50" xfId="0" applyNumberFormat="1" applyFont="1" applyBorder="1" applyAlignment="1">
      <alignment horizontal="right" vertical="center" wrapText="1"/>
    </xf>
    <xf numFmtId="176" fontId="3" fillId="0" borderId="47" xfId="0" applyNumberFormat="1" applyFont="1" applyBorder="1" applyAlignment="1">
      <alignment horizontal="right" vertical="center" wrapText="1"/>
    </xf>
    <xf numFmtId="176" fontId="3" fillId="0" borderId="48" xfId="0" applyNumberFormat="1" applyFont="1" applyBorder="1" applyAlignment="1">
      <alignment horizontal="right" vertical="center" wrapText="1"/>
    </xf>
    <xf numFmtId="176" fontId="3" fillId="0" borderId="41" xfId="0" applyNumberFormat="1" applyFont="1" applyBorder="1" applyAlignment="1">
      <alignment horizontal="right" vertical="center" wrapText="1"/>
    </xf>
    <xf numFmtId="176" fontId="3" fillId="0" borderId="42" xfId="0" applyNumberFormat="1" applyFont="1" applyBorder="1" applyAlignment="1">
      <alignment horizontal="right" vertical="center" wrapText="1"/>
    </xf>
    <xf numFmtId="0" fontId="3" fillId="2" borderId="15"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0" borderId="1" xfId="0" applyFont="1" applyBorder="1" applyAlignment="1">
      <alignment horizontal="center" vertical="center" wrapText="1"/>
    </xf>
    <xf numFmtId="176" fontId="14" fillId="0" borderId="36" xfId="0" applyNumberFormat="1" applyFont="1" applyBorder="1" applyAlignment="1">
      <alignment horizontal="right" vertical="center" shrinkToFit="1"/>
    </xf>
    <xf numFmtId="176" fontId="14" fillId="0" borderId="37" xfId="0" applyNumberFormat="1" applyFont="1" applyBorder="1" applyAlignment="1">
      <alignment horizontal="right" vertical="center" shrinkToFit="1"/>
    </xf>
    <xf numFmtId="0" fontId="3" fillId="0" borderId="32" xfId="0" applyFont="1" applyBorder="1" applyAlignment="1">
      <alignment horizontal="left" vertical="center" wrapText="1"/>
    </xf>
    <xf numFmtId="0" fontId="3" fillId="0" borderId="34" xfId="0" applyFont="1" applyBorder="1" applyAlignment="1">
      <alignment horizontal="left"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0" xfId="0" applyFont="1" applyAlignment="1">
      <alignment horizontal="center" vertical="center"/>
    </xf>
    <xf numFmtId="0" fontId="3" fillId="2" borderId="2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1" fillId="2" borderId="12"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9" fillId="2" borderId="13"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3" fillId="2" borderId="17"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2" borderId="12" xfId="0" applyFont="1" applyFill="1" applyBorder="1" applyAlignment="1">
      <alignment horizontal="center" vertical="center" shrinkToFit="1"/>
    </xf>
    <xf numFmtId="0" fontId="25" fillId="0" borderId="0" xfId="0" applyFont="1" applyBorder="1" applyAlignment="1">
      <alignment horizontal="left" vertical="center"/>
    </xf>
    <xf numFmtId="0" fontId="22" fillId="0" borderId="65" xfId="0" applyFont="1" applyFill="1" applyBorder="1" applyAlignment="1">
      <alignment horizontal="center" vertical="center" wrapText="1"/>
    </xf>
    <xf numFmtId="0" fontId="22" fillId="0" borderId="65" xfId="0" applyFont="1" applyFill="1" applyBorder="1" applyAlignment="1">
      <alignment horizontal="center" vertical="center"/>
    </xf>
    <xf numFmtId="0" fontId="21" fillId="0" borderId="65" xfId="0" applyFont="1" applyFill="1" applyBorder="1" applyAlignment="1">
      <alignment horizontal="center" vertical="center"/>
    </xf>
    <xf numFmtId="0" fontId="20" fillId="4" borderId="65" xfId="0" applyFont="1" applyFill="1" applyBorder="1" applyAlignment="1">
      <alignment horizontal="center" vertical="center"/>
    </xf>
    <xf numFmtId="0" fontId="20" fillId="4" borderId="65" xfId="0" applyFont="1" applyFill="1" applyBorder="1" applyAlignment="1">
      <alignment horizontal="center" vertical="center" wrapText="1"/>
    </xf>
    <xf numFmtId="0" fontId="20" fillId="4" borderId="66" xfId="0" applyFont="1" applyFill="1" applyBorder="1" applyAlignment="1">
      <alignment horizontal="center" vertical="center"/>
    </xf>
    <xf numFmtId="0" fontId="20" fillId="4" borderId="68" xfId="0" applyFont="1" applyFill="1" applyBorder="1" applyAlignment="1">
      <alignment horizontal="center" vertical="center"/>
    </xf>
    <xf numFmtId="0" fontId="21" fillId="6" borderId="65" xfId="0" applyFont="1" applyFill="1" applyBorder="1" applyAlignment="1">
      <alignment horizontal="center" vertical="center" wrapText="1"/>
    </xf>
    <xf numFmtId="0" fontId="21" fillId="7" borderId="66" xfId="0" applyFont="1" applyFill="1" applyBorder="1" applyAlignment="1">
      <alignment horizontal="center" vertical="center" wrapText="1"/>
    </xf>
    <xf numFmtId="0" fontId="21" fillId="7" borderId="6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192157</xdr:colOff>
      <xdr:row>77</xdr:row>
      <xdr:rowOff>22864</xdr:rowOff>
    </xdr:from>
    <xdr:to>
      <xdr:col>9</xdr:col>
      <xdr:colOff>84455</xdr:colOff>
      <xdr:row>77</xdr:row>
      <xdr:rowOff>178907</xdr:rowOff>
    </xdr:to>
    <xdr:sp macro="" textlink="">
      <xdr:nvSpPr>
        <xdr:cNvPr id="3" name="屈折矢印 2">
          <a:extLst>
            <a:ext uri="{FF2B5EF4-FFF2-40B4-BE49-F238E27FC236}">
              <a16:creationId xmlns:a16="http://schemas.microsoft.com/office/drawing/2014/main" id="{00000000-0008-0000-0000-000003000000}"/>
            </a:ext>
          </a:extLst>
        </xdr:cNvPr>
        <xdr:cNvSpPr/>
      </xdr:nvSpPr>
      <xdr:spPr>
        <a:xfrm rot="5400000">
          <a:off x="2339658" y="26221763"/>
          <a:ext cx="156043" cy="462142"/>
        </a:xfrm>
        <a:prstGeom prst="ben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tabSelected="1" view="pageBreakPreview" zoomScaleNormal="100" zoomScaleSheetLayoutView="100" workbookViewId="0">
      <selection activeCell="E16" sqref="E16:U17"/>
    </sheetView>
  </sheetViews>
  <sheetFormatPr defaultRowHeight="18" x14ac:dyDescent="0.45"/>
  <cols>
    <col min="1" max="1" width="3.69921875" style="4" customWidth="1"/>
    <col min="2" max="25" width="3.69921875" customWidth="1"/>
    <col min="28" max="28" width="0" hidden="1" customWidth="1"/>
  </cols>
  <sheetData>
    <row r="1" spans="1:21" x14ac:dyDescent="0.45">
      <c r="A1" s="1" t="s">
        <v>0</v>
      </c>
    </row>
    <row r="2" spans="1:21" x14ac:dyDescent="0.45">
      <c r="A2" s="2"/>
    </row>
    <row r="3" spans="1:21" x14ac:dyDescent="0.45">
      <c r="A3" s="191" t="s">
        <v>1</v>
      </c>
      <c r="B3" s="191"/>
      <c r="C3" s="191"/>
      <c r="D3" s="191"/>
      <c r="E3" s="191"/>
      <c r="F3" s="191"/>
      <c r="G3" s="191"/>
      <c r="H3" s="191"/>
      <c r="I3" s="191"/>
      <c r="J3" s="191"/>
      <c r="K3" s="191"/>
      <c r="L3" s="191"/>
      <c r="M3" s="191"/>
      <c r="N3" s="191"/>
      <c r="O3" s="191"/>
      <c r="P3" s="191"/>
      <c r="Q3" s="191"/>
      <c r="R3" s="191"/>
      <c r="S3" s="191"/>
      <c r="T3" s="191"/>
      <c r="U3" s="191"/>
    </row>
    <row r="4" spans="1:21" x14ac:dyDescent="0.45">
      <c r="A4" s="6"/>
    </row>
    <row r="5" spans="1:21" ht="18.600000000000001" thickBot="1" x14ac:dyDescent="0.5">
      <c r="A5" s="96" t="s">
        <v>2</v>
      </c>
      <c r="B5" s="96"/>
      <c r="C5" s="96"/>
      <c r="D5" s="96"/>
      <c r="E5" s="96"/>
      <c r="F5" s="96"/>
      <c r="G5" s="96"/>
      <c r="H5" s="96"/>
      <c r="I5" s="96"/>
      <c r="J5" s="96"/>
    </row>
    <row r="6" spans="1:21" ht="30" customHeight="1" thickBot="1" x14ac:dyDescent="0.5">
      <c r="A6" s="75">
        <v>1</v>
      </c>
      <c r="B6" s="98" t="s">
        <v>3</v>
      </c>
      <c r="C6" s="98"/>
      <c r="D6" s="98"/>
      <c r="E6" s="80" t="s">
        <v>5</v>
      </c>
      <c r="F6" s="80"/>
      <c r="G6" s="80"/>
      <c r="H6" s="80"/>
      <c r="I6" s="116" t="s">
        <v>7</v>
      </c>
      <c r="J6" s="116"/>
      <c r="K6" s="116"/>
      <c r="L6" s="116"/>
      <c r="M6" s="116"/>
      <c r="N6" s="116"/>
      <c r="O6" s="116"/>
      <c r="P6" s="116"/>
      <c r="Q6" s="116"/>
      <c r="R6" s="116"/>
      <c r="S6" s="116"/>
      <c r="T6" s="116"/>
      <c r="U6" s="116"/>
    </row>
    <row r="7" spans="1:21" ht="18.600000000000001" thickBot="1" x14ac:dyDescent="0.5">
      <c r="A7" s="75"/>
      <c r="B7" s="99"/>
      <c r="C7" s="99"/>
      <c r="D7" s="99"/>
      <c r="E7" s="81" t="s">
        <v>6</v>
      </c>
      <c r="F7" s="81"/>
      <c r="G7" s="81"/>
      <c r="H7" s="81"/>
      <c r="I7" s="106" t="s">
        <v>8</v>
      </c>
      <c r="J7" s="106"/>
      <c r="K7" s="106"/>
      <c r="L7" s="106"/>
      <c r="M7" s="88"/>
      <c r="N7" s="88"/>
      <c r="O7" s="88"/>
      <c r="P7" s="88"/>
      <c r="Q7" s="88"/>
      <c r="R7" s="88"/>
      <c r="S7" s="88"/>
      <c r="T7" s="88"/>
      <c r="U7" s="88"/>
    </row>
    <row r="8" spans="1:21" ht="30" customHeight="1" thickBot="1" x14ac:dyDescent="0.5">
      <c r="A8" s="75"/>
      <c r="B8" s="97" t="s">
        <v>4</v>
      </c>
      <c r="C8" s="97"/>
      <c r="D8" s="97"/>
      <c r="E8" s="82" t="s">
        <v>81</v>
      </c>
      <c r="F8" s="82"/>
      <c r="G8" s="82"/>
      <c r="H8" s="82"/>
      <c r="I8" s="107" t="s">
        <v>9</v>
      </c>
      <c r="J8" s="107"/>
      <c r="K8" s="107"/>
      <c r="L8" s="107"/>
      <c r="M8" s="87"/>
      <c r="N8" s="87"/>
      <c r="O8" s="87"/>
      <c r="P8" s="87"/>
      <c r="Q8" s="87"/>
      <c r="R8" s="87"/>
      <c r="S8" s="87"/>
      <c r="T8" s="87"/>
      <c r="U8" s="87"/>
    </row>
    <row r="9" spans="1:21" ht="30" customHeight="1" thickBot="1" x14ac:dyDescent="0.5">
      <c r="A9" s="75">
        <v>2</v>
      </c>
      <c r="B9" s="108" t="s">
        <v>10</v>
      </c>
      <c r="C9" s="109"/>
      <c r="D9" s="109"/>
      <c r="E9" s="83" t="s">
        <v>12</v>
      </c>
      <c r="F9" s="83"/>
      <c r="G9" s="83"/>
      <c r="H9" s="84"/>
      <c r="I9" s="58"/>
      <c r="J9" s="58"/>
      <c r="K9" s="58"/>
      <c r="L9" s="58"/>
      <c r="M9" s="58"/>
      <c r="N9" s="58"/>
      <c r="O9" s="58"/>
      <c r="P9" s="58"/>
      <c r="Q9" s="58"/>
      <c r="R9" s="58"/>
      <c r="S9" s="58"/>
      <c r="T9" s="58"/>
      <c r="U9" s="58"/>
    </row>
    <row r="10" spans="1:21" ht="19.95" customHeight="1" thickBot="1" x14ac:dyDescent="0.5">
      <c r="A10" s="75"/>
      <c r="B10" s="110" t="s">
        <v>11</v>
      </c>
      <c r="C10" s="111"/>
      <c r="D10" s="111"/>
      <c r="E10" s="85" t="s">
        <v>8</v>
      </c>
      <c r="F10" s="85"/>
      <c r="G10" s="85"/>
      <c r="H10" s="86"/>
      <c r="I10" s="90"/>
      <c r="J10" s="90"/>
      <c r="K10" s="90"/>
      <c r="L10" s="90"/>
      <c r="M10" s="90"/>
      <c r="N10" s="90"/>
      <c r="O10" s="90"/>
      <c r="P10" s="90"/>
      <c r="Q10" s="90"/>
      <c r="R10" s="90"/>
      <c r="S10" s="90"/>
      <c r="T10" s="90"/>
      <c r="U10" s="90"/>
    </row>
    <row r="11" spans="1:21" ht="30" customHeight="1" thickBot="1" x14ac:dyDescent="0.5">
      <c r="A11" s="75"/>
      <c r="B11" s="112"/>
      <c r="C11" s="113"/>
      <c r="D11" s="113"/>
      <c r="E11" s="78" t="s">
        <v>13</v>
      </c>
      <c r="F11" s="78"/>
      <c r="G11" s="78"/>
      <c r="H11" s="79"/>
      <c r="I11" s="89"/>
      <c r="J11" s="89"/>
      <c r="K11" s="89"/>
      <c r="L11" s="89"/>
      <c r="M11" s="89"/>
      <c r="N11" s="89"/>
      <c r="O11" s="89"/>
      <c r="P11" s="89"/>
      <c r="Q11" s="89"/>
      <c r="R11" s="89"/>
      <c r="S11" s="89"/>
      <c r="T11" s="89"/>
      <c r="U11" s="89"/>
    </row>
    <row r="12" spans="1:21" ht="30" customHeight="1" thickBot="1" x14ac:dyDescent="0.5">
      <c r="A12" s="75">
        <v>3</v>
      </c>
      <c r="B12" s="98" t="s">
        <v>14</v>
      </c>
      <c r="C12" s="98"/>
      <c r="D12" s="98"/>
      <c r="E12" s="115" t="s">
        <v>16</v>
      </c>
      <c r="F12" s="115"/>
      <c r="G12" s="115"/>
      <c r="H12" s="115"/>
      <c r="I12" s="115"/>
      <c r="J12" s="115"/>
      <c r="K12" s="115"/>
      <c r="L12" s="115"/>
      <c r="M12" s="115"/>
      <c r="N12" s="115"/>
      <c r="O12" s="115"/>
      <c r="P12" s="115"/>
      <c r="Q12" s="115"/>
      <c r="R12" s="115"/>
      <c r="S12" s="115"/>
      <c r="T12" s="115"/>
      <c r="U12" s="115"/>
    </row>
    <row r="13" spans="1:21" ht="28.8" customHeight="1" thickBot="1" x14ac:dyDescent="0.5">
      <c r="A13" s="75"/>
      <c r="B13" s="103" t="s">
        <v>15</v>
      </c>
      <c r="C13" s="103"/>
      <c r="D13" s="103"/>
      <c r="E13" s="114"/>
      <c r="F13" s="114"/>
      <c r="G13" s="114"/>
      <c r="H13" s="114"/>
      <c r="I13" s="114"/>
      <c r="J13" s="114"/>
      <c r="K13" s="114"/>
      <c r="L13" s="114"/>
      <c r="M13" s="114"/>
      <c r="N13" s="114"/>
      <c r="O13" s="114"/>
      <c r="P13" s="114"/>
      <c r="Q13" s="114"/>
      <c r="R13" s="114"/>
      <c r="S13" s="114"/>
      <c r="T13" s="114"/>
      <c r="U13" s="114"/>
    </row>
    <row r="14" spans="1:21" ht="30" customHeight="1" thickBot="1" x14ac:dyDescent="0.5">
      <c r="A14" s="75">
        <v>4</v>
      </c>
      <c r="B14" s="104" t="s">
        <v>17</v>
      </c>
      <c r="C14" s="105"/>
      <c r="D14" s="105"/>
      <c r="E14" s="83" t="s">
        <v>18</v>
      </c>
      <c r="F14" s="83"/>
      <c r="G14" s="83"/>
      <c r="H14" s="84"/>
      <c r="I14" s="115"/>
      <c r="J14" s="115"/>
      <c r="K14" s="115"/>
      <c r="L14" s="115"/>
      <c r="M14" s="115"/>
      <c r="N14" s="115"/>
      <c r="O14" s="115"/>
      <c r="P14" s="115"/>
      <c r="Q14" s="115"/>
      <c r="R14" s="115"/>
      <c r="S14" s="115"/>
      <c r="T14" s="115"/>
      <c r="U14" s="115"/>
    </row>
    <row r="15" spans="1:21" ht="30" customHeight="1" thickBot="1" x14ac:dyDescent="0.5">
      <c r="A15" s="75"/>
      <c r="B15" s="104"/>
      <c r="C15" s="105"/>
      <c r="D15" s="105"/>
      <c r="E15" s="91" t="s">
        <v>19</v>
      </c>
      <c r="F15" s="91"/>
      <c r="G15" s="91"/>
      <c r="H15" s="92"/>
      <c r="I15" s="114"/>
      <c r="J15" s="114"/>
      <c r="K15" s="114"/>
      <c r="L15" s="114"/>
      <c r="M15" s="114"/>
      <c r="N15" s="114"/>
      <c r="O15" s="114"/>
      <c r="P15" s="114"/>
      <c r="Q15" s="114"/>
      <c r="R15" s="114"/>
      <c r="S15" s="114"/>
      <c r="T15" s="114"/>
      <c r="U15" s="114"/>
    </row>
    <row r="16" spans="1:21" ht="19.95" customHeight="1" thickBot="1" x14ac:dyDescent="0.5">
      <c r="A16" s="75">
        <v>5</v>
      </c>
      <c r="B16" s="98" t="s">
        <v>20</v>
      </c>
      <c r="C16" s="98"/>
      <c r="D16" s="98"/>
      <c r="E16" s="124"/>
      <c r="F16" s="124"/>
      <c r="G16" s="124"/>
      <c r="H16" s="124"/>
      <c r="I16" s="124"/>
      <c r="J16" s="124"/>
      <c r="K16" s="124"/>
      <c r="L16" s="124"/>
      <c r="M16" s="124"/>
      <c r="N16" s="124"/>
      <c r="O16" s="124"/>
      <c r="P16" s="124"/>
      <c r="Q16" s="124"/>
      <c r="R16" s="124"/>
      <c r="S16" s="124"/>
      <c r="T16" s="124"/>
      <c r="U16" s="124"/>
    </row>
    <row r="17" spans="1:21" ht="25.2" customHeight="1" thickBot="1" x14ac:dyDescent="0.5">
      <c r="A17" s="75"/>
      <c r="B17" s="123" t="s">
        <v>21</v>
      </c>
      <c r="C17" s="123"/>
      <c r="D17" s="123"/>
      <c r="E17" s="124"/>
      <c r="F17" s="124"/>
      <c r="G17" s="124"/>
      <c r="H17" s="124"/>
      <c r="I17" s="124"/>
      <c r="J17" s="124"/>
      <c r="K17" s="124"/>
      <c r="L17" s="124"/>
      <c r="M17" s="124"/>
      <c r="N17" s="124"/>
      <c r="O17" s="124"/>
      <c r="P17" s="124"/>
      <c r="Q17" s="124"/>
      <c r="R17" s="124"/>
      <c r="S17" s="124"/>
      <c r="T17" s="124"/>
      <c r="U17" s="124"/>
    </row>
    <row r="18" spans="1:21" x14ac:dyDescent="0.45">
      <c r="A18" s="8"/>
      <c r="B18" s="3"/>
      <c r="C18" s="3"/>
      <c r="D18" s="3"/>
      <c r="E18" s="3"/>
      <c r="F18" s="3"/>
      <c r="G18" s="3"/>
      <c r="H18" s="3"/>
      <c r="I18" s="3"/>
      <c r="J18" s="3"/>
    </row>
    <row r="19" spans="1:21" ht="18.600000000000001" thickBot="1" x14ac:dyDescent="0.5">
      <c r="A19" s="77" t="s">
        <v>22</v>
      </c>
      <c r="B19" s="77"/>
      <c r="C19" s="77"/>
      <c r="D19" s="77"/>
      <c r="E19" s="77"/>
      <c r="F19" s="77"/>
      <c r="G19" s="77"/>
      <c r="H19" s="77"/>
      <c r="I19" s="77"/>
      <c r="J19" s="77"/>
      <c r="K19" s="77"/>
      <c r="L19" s="77"/>
      <c r="M19" s="77"/>
      <c r="N19" s="77"/>
      <c r="O19" s="77"/>
      <c r="P19" s="77"/>
      <c r="Q19" s="77"/>
    </row>
    <row r="20" spans="1:21" ht="19.95" customHeight="1" thickBot="1" x14ac:dyDescent="0.5">
      <c r="A20" s="76"/>
      <c r="B20" s="76"/>
      <c r="C20" s="93"/>
      <c r="D20" s="93"/>
      <c r="E20" s="93"/>
      <c r="F20" s="93"/>
      <c r="G20" s="93"/>
      <c r="H20" s="93"/>
      <c r="I20" s="126" t="s">
        <v>158</v>
      </c>
      <c r="J20" s="126"/>
      <c r="K20" s="126"/>
      <c r="L20" s="126"/>
      <c r="M20" s="126"/>
      <c r="N20" s="125" t="s">
        <v>82</v>
      </c>
      <c r="O20" s="125"/>
      <c r="P20" s="125"/>
      <c r="Q20" s="125"/>
      <c r="R20" s="125"/>
      <c r="S20" s="93" t="s">
        <v>23</v>
      </c>
      <c r="T20" s="93"/>
      <c r="U20" s="93"/>
    </row>
    <row r="21" spans="1:21" ht="19.95" customHeight="1" thickBot="1" x14ac:dyDescent="0.5">
      <c r="A21" s="130" t="s">
        <v>24</v>
      </c>
      <c r="B21" s="130"/>
      <c r="C21" s="131" t="s">
        <v>25</v>
      </c>
      <c r="D21" s="131"/>
      <c r="E21" s="131"/>
      <c r="F21" s="131"/>
      <c r="G21" s="131"/>
      <c r="H21" s="131"/>
      <c r="I21" s="94" t="s">
        <v>26</v>
      </c>
      <c r="J21" s="94"/>
      <c r="K21" s="94"/>
      <c r="L21" s="94"/>
      <c r="M21" s="94"/>
      <c r="N21" s="94" t="s">
        <v>26</v>
      </c>
      <c r="O21" s="94"/>
      <c r="P21" s="94"/>
      <c r="Q21" s="94"/>
      <c r="R21" s="94"/>
      <c r="S21" s="93" t="s">
        <v>27</v>
      </c>
      <c r="T21" s="93"/>
      <c r="U21" s="93"/>
    </row>
    <row r="22" spans="1:21" ht="19.95" customHeight="1" thickBot="1" x14ac:dyDescent="0.5">
      <c r="A22" s="130"/>
      <c r="B22" s="130"/>
      <c r="C22" s="132" t="s">
        <v>28</v>
      </c>
      <c r="D22" s="132"/>
      <c r="E22" s="132"/>
      <c r="F22" s="132"/>
      <c r="G22" s="132"/>
      <c r="H22" s="132"/>
      <c r="I22" s="129" t="s">
        <v>29</v>
      </c>
      <c r="J22" s="129"/>
      <c r="K22" s="129"/>
      <c r="L22" s="129"/>
      <c r="M22" s="129"/>
      <c r="N22" s="129" t="s">
        <v>29</v>
      </c>
      <c r="O22" s="129"/>
      <c r="P22" s="129"/>
      <c r="Q22" s="129"/>
      <c r="R22" s="129"/>
      <c r="S22" s="93"/>
      <c r="T22" s="93"/>
      <c r="U22" s="93"/>
    </row>
    <row r="23" spans="1:21" ht="19.95" customHeight="1" thickBot="1" x14ac:dyDescent="0.5">
      <c r="A23" s="130" t="s">
        <v>24</v>
      </c>
      <c r="B23" s="130"/>
      <c r="C23" s="131" t="s">
        <v>25</v>
      </c>
      <c r="D23" s="131"/>
      <c r="E23" s="131"/>
      <c r="F23" s="131"/>
      <c r="G23" s="131"/>
      <c r="H23" s="131"/>
      <c r="I23" s="128" t="s">
        <v>29</v>
      </c>
      <c r="J23" s="128"/>
      <c r="K23" s="128"/>
      <c r="L23" s="128"/>
      <c r="M23" s="128"/>
      <c r="N23" s="128" t="s">
        <v>29</v>
      </c>
      <c r="O23" s="128"/>
      <c r="P23" s="128"/>
      <c r="Q23" s="128"/>
      <c r="R23" s="128"/>
      <c r="S23" s="93" t="s">
        <v>27</v>
      </c>
      <c r="T23" s="93"/>
      <c r="U23" s="93"/>
    </row>
    <row r="24" spans="1:21" ht="19.95" customHeight="1" thickBot="1" x14ac:dyDescent="0.5">
      <c r="A24" s="130"/>
      <c r="B24" s="130"/>
      <c r="C24" s="132" t="s">
        <v>28</v>
      </c>
      <c r="D24" s="132"/>
      <c r="E24" s="132"/>
      <c r="F24" s="132"/>
      <c r="G24" s="132"/>
      <c r="H24" s="132"/>
      <c r="I24" s="95" t="s">
        <v>26</v>
      </c>
      <c r="J24" s="95"/>
      <c r="K24" s="95"/>
      <c r="L24" s="95"/>
      <c r="M24" s="95"/>
      <c r="N24" s="95" t="s">
        <v>26</v>
      </c>
      <c r="O24" s="95"/>
      <c r="P24" s="95"/>
      <c r="Q24" s="95"/>
      <c r="R24" s="95"/>
      <c r="S24" s="93"/>
      <c r="T24" s="93"/>
      <c r="U24" s="93"/>
    </row>
    <row r="25" spans="1:21" ht="19.95" customHeight="1" thickBot="1" x14ac:dyDescent="0.5">
      <c r="A25" s="130" t="s">
        <v>24</v>
      </c>
      <c r="B25" s="130"/>
      <c r="C25" s="131" t="s">
        <v>25</v>
      </c>
      <c r="D25" s="131"/>
      <c r="E25" s="131"/>
      <c r="F25" s="131"/>
      <c r="G25" s="131"/>
      <c r="H25" s="131"/>
      <c r="I25" s="94" t="s">
        <v>26</v>
      </c>
      <c r="J25" s="94"/>
      <c r="K25" s="94"/>
      <c r="L25" s="94"/>
      <c r="M25" s="94"/>
      <c r="N25" s="128" t="s">
        <v>29</v>
      </c>
      <c r="O25" s="128"/>
      <c r="P25" s="128"/>
      <c r="Q25" s="128"/>
      <c r="R25" s="128"/>
      <c r="S25" s="93" t="s">
        <v>30</v>
      </c>
      <c r="T25" s="93"/>
      <c r="U25" s="93"/>
    </row>
    <row r="26" spans="1:21" ht="19.95" customHeight="1" thickBot="1" x14ac:dyDescent="0.5">
      <c r="A26" s="130"/>
      <c r="B26" s="130"/>
      <c r="C26" s="132" t="s">
        <v>28</v>
      </c>
      <c r="D26" s="132"/>
      <c r="E26" s="132"/>
      <c r="F26" s="132"/>
      <c r="G26" s="132"/>
      <c r="H26" s="132"/>
      <c r="I26" s="129" t="s">
        <v>29</v>
      </c>
      <c r="J26" s="129"/>
      <c r="K26" s="129"/>
      <c r="L26" s="129"/>
      <c r="M26" s="129"/>
      <c r="N26" s="95" t="s">
        <v>26</v>
      </c>
      <c r="O26" s="95"/>
      <c r="P26" s="95"/>
      <c r="Q26" s="95"/>
      <c r="R26" s="95"/>
      <c r="S26" s="93"/>
      <c r="T26" s="93"/>
      <c r="U26" s="93"/>
    </row>
    <row r="27" spans="1:21" x14ac:dyDescent="0.45">
      <c r="A27" s="6"/>
    </row>
    <row r="28" spans="1:21" x14ac:dyDescent="0.45">
      <c r="A28" s="5" t="s">
        <v>31</v>
      </c>
      <c r="B28" s="5"/>
      <c r="C28" s="5"/>
      <c r="D28" s="5"/>
      <c r="E28" s="5"/>
      <c r="F28" s="5"/>
      <c r="G28" s="5"/>
      <c r="H28" s="5"/>
      <c r="I28" s="5"/>
      <c r="J28" s="5"/>
    </row>
    <row r="29" spans="1:21" ht="34.950000000000003" customHeight="1" x14ac:dyDescent="0.45">
      <c r="A29" s="127" t="s">
        <v>32</v>
      </c>
      <c r="B29" s="127"/>
      <c r="C29" s="127"/>
      <c r="D29" s="127"/>
      <c r="E29" s="127"/>
      <c r="F29" s="127"/>
      <c r="G29" s="127"/>
      <c r="H29" s="127"/>
      <c r="I29" s="127"/>
      <c r="J29" s="127"/>
      <c r="K29" s="127"/>
      <c r="L29" s="127"/>
      <c r="M29" s="127"/>
      <c r="N29" s="127"/>
      <c r="O29" s="127"/>
      <c r="P29" s="127"/>
      <c r="Q29" s="127"/>
      <c r="R29" s="127"/>
      <c r="S29" s="127"/>
      <c r="T29" s="127"/>
      <c r="U29" s="127"/>
    </row>
    <row r="30" spans="1:21" ht="29.4" customHeight="1" x14ac:dyDescent="0.45">
      <c r="A30" s="127" t="s">
        <v>154</v>
      </c>
      <c r="B30" s="127"/>
      <c r="C30" s="127"/>
      <c r="D30" s="127"/>
      <c r="E30" s="127"/>
      <c r="F30" s="127"/>
      <c r="G30" s="127"/>
      <c r="H30" s="127"/>
      <c r="I30" s="127"/>
      <c r="J30" s="127"/>
      <c r="K30" s="127"/>
      <c r="L30" s="127"/>
      <c r="M30" s="127"/>
      <c r="N30" s="127"/>
      <c r="O30" s="127"/>
      <c r="P30" s="127"/>
      <c r="Q30" s="127"/>
      <c r="R30" s="127"/>
      <c r="S30" s="127"/>
      <c r="T30" s="127"/>
      <c r="U30" s="127"/>
    </row>
    <row r="31" spans="1:21" x14ac:dyDescent="0.45">
      <c r="A31" s="7"/>
    </row>
    <row r="32" spans="1:21" ht="18.600000000000001" thickBot="1" x14ac:dyDescent="0.5">
      <c r="A32" s="208" t="s">
        <v>159</v>
      </c>
      <c r="B32" s="208"/>
      <c r="C32" s="208"/>
      <c r="D32" s="208"/>
      <c r="E32" s="208"/>
      <c r="F32" s="208"/>
      <c r="G32" s="208"/>
      <c r="H32" s="208"/>
      <c r="I32" s="208"/>
      <c r="J32" s="208"/>
      <c r="K32" s="208"/>
      <c r="L32" s="208"/>
      <c r="M32" s="208"/>
      <c r="N32" s="208"/>
      <c r="O32" s="208"/>
      <c r="P32" s="208"/>
      <c r="Q32" s="208"/>
      <c r="R32" s="208"/>
      <c r="S32" s="208"/>
      <c r="T32" s="208"/>
      <c r="U32" s="208"/>
    </row>
    <row r="33" spans="1:21" ht="30" customHeight="1" thickBot="1" x14ac:dyDescent="0.5">
      <c r="A33" s="75">
        <v>1</v>
      </c>
      <c r="B33" s="98" t="s">
        <v>33</v>
      </c>
      <c r="C33" s="98"/>
      <c r="D33" s="98"/>
      <c r="E33" s="80" t="s">
        <v>34</v>
      </c>
      <c r="F33" s="80"/>
      <c r="G33" s="80"/>
      <c r="H33" s="73" t="s">
        <v>36</v>
      </c>
      <c r="I33" s="204" t="s">
        <v>37</v>
      </c>
      <c r="J33" s="204"/>
      <c r="K33" s="204"/>
      <c r="L33" s="204"/>
      <c r="M33" s="204"/>
      <c r="N33" s="204"/>
      <c r="O33" s="204"/>
      <c r="P33" s="204"/>
      <c r="Q33" s="204"/>
      <c r="R33" s="204"/>
      <c r="S33" s="204"/>
      <c r="T33" s="204"/>
      <c r="U33" s="204"/>
    </row>
    <row r="34" spans="1:21" ht="19.95" customHeight="1" thickBot="1" x14ac:dyDescent="0.5">
      <c r="A34" s="75"/>
      <c r="B34" s="99"/>
      <c r="C34" s="99"/>
      <c r="D34" s="99"/>
      <c r="E34" s="81" t="s">
        <v>6</v>
      </c>
      <c r="F34" s="81"/>
      <c r="G34" s="81"/>
      <c r="H34" s="73"/>
      <c r="I34" s="205"/>
      <c r="J34" s="205"/>
      <c r="K34" s="205"/>
      <c r="L34" s="205"/>
      <c r="M34" s="205"/>
      <c r="N34" s="205"/>
      <c r="O34" s="205"/>
      <c r="P34" s="205"/>
      <c r="Q34" s="205"/>
      <c r="R34" s="205"/>
      <c r="S34" s="205"/>
      <c r="T34" s="205"/>
      <c r="U34" s="205"/>
    </row>
    <row r="35" spans="1:21" ht="30" customHeight="1" thickBot="1" x14ac:dyDescent="0.5">
      <c r="A35" s="75"/>
      <c r="B35" s="97" t="s">
        <v>4</v>
      </c>
      <c r="C35" s="97"/>
      <c r="D35" s="97"/>
      <c r="E35" s="82" t="s">
        <v>35</v>
      </c>
      <c r="F35" s="82"/>
      <c r="G35" s="82"/>
      <c r="H35" s="73"/>
      <c r="I35" s="206"/>
      <c r="J35" s="206"/>
      <c r="K35" s="206"/>
      <c r="L35" s="206"/>
      <c r="M35" s="206"/>
      <c r="N35" s="206"/>
      <c r="O35" s="206"/>
      <c r="P35" s="206"/>
      <c r="Q35" s="206"/>
      <c r="R35" s="206"/>
      <c r="S35" s="206"/>
      <c r="T35" s="206"/>
      <c r="U35" s="206"/>
    </row>
    <row r="36" spans="1:21" ht="30" customHeight="1" thickBot="1" x14ac:dyDescent="0.5">
      <c r="A36" s="9">
        <v>2</v>
      </c>
      <c r="B36" s="207" t="s">
        <v>83</v>
      </c>
      <c r="C36" s="207"/>
      <c r="D36" s="207"/>
      <c r="E36" s="74"/>
      <c r="F36" s="74"/>
      <c r="G36" s="74"/>
      <c r="H36" s="74"/>
      <c r="I36" s="74"/>
      <c r="J36" s="74"/>
      <c r="K36" s="74"/>
      <c r="L36" s="74"/>
      <c r="M36" s="74"/>
      <c r="N36" s="74"/>
      <c r="O36" s="74"/>
      <c r="P36" s="74"/>
      <c r="Q36" s="74"/>
      <c r="R36" s="74"/>
      <c r="S36" s="74"/>
      <c r="T36" s="74"/>
      <c r="U36" s="74"/>
    </row>
    <row r="37" spans="1:21" ht="28.2" customHeight="1" thickBot="1" x14ac:dyDescent="0.5">
      <c r="A37" s="9">
        <v>3</v>
      </c>
      <c r="B37" s="119" t="s">
        <v>38</v>
      </c>
      <c r="C37" s="119"/>
      <c r="D37" s="119"/>
      <c r="E37" s="74"/>
      <c r="F37" s="74"/>
      <c r="G37" s="74"/>
      <c r="H37" s="74"/>
      <c r="I37" s="74"/>
      <c r="J37" s="9">
        <v>4</v>
      </c>
      <c r="K37" s="192" t="s">
        <v>99</v>
      </c>
      <c r="L37" s="193"/>
      <c r="M37" s="193"/>
      <c r="N37" s="193"/>
      <c r="O37" s="194"/>
      <c r="P37" s="195" t="s">
        <v>100</v>
      </c>
      <c r="Q37" s="196"/>
      <c r="R37" s="196"/>
      <c r="S37" s="196"/>
      <c r="T37" s="196"/>
      <c r="U37" s="197"/>
    </row>
    <row r="38" spans="1:21" ht="49.8" customHeight="1" thickBot="1" x14ac:dyDescent="0.5">
      <c r="A38" s="9">
        <v>5</v>
      </c>
      <c r="B38" s="119" t="s">
        <v>84</v>
      </c>
      <c r="C38" s="119"/>
      <c r="D38" s="119"/>
      <c r="E38" s="124"/>
      <c r="F38" s="124"/>
      <c r="G38" s="124"/>
      <c r="H38" s="124"/>
      <c r="I38" s="124"/>
      <c r="J38" s="124"/>
      <c r="K38" s="124"/>
      <c r="L38" s="124"/>
      <c r="M38" s="124"/>
      <c r="N38" s="124"/>
      <c r="O38" s="124"/>
      <c r="P38" s="124"/>
      <c r="Q38" s="124"/>
      <c r="R38" s="124"/>
      <c r="S38" s="124"/>
      <c r="T38" s="124"/>
      <c r="U38" s="124"/>
    </row>
    <row r="39" spans="1:21" ht="69.599999999999994" customHeight="1" thickBot="1" x14ac:dyDescent="0.5">
      <c r="A39" s="75">
        <v>6</v>
      </c>
      <c r="B39" s="119" t="s">
        <v>85</v>
      </c>
      <c r="C39" s="119"/>
      <c r="D39" s="119"/>
      <c r="E39" s="118"/>
      <c r="F39" s="118"/>
      <c r="G39" s="118"/>
      <c r="H39" s="118"/>
      <c r="I39" s="118"/>
      <c r="J39" s="75">
        <v>7</v>
      </c>
      <c r="K39" s="200" t="s">
        <v>160</v>
      </c>
      <c r="L39" s="201"/>
      <c r="M39" s="80"/>
      <c r="N39" s="80"/>
      <c r="O39" s="80"/>
      <c r="P39" s="80"/>
      <c r="Q39" s="80"/>
      <c r="R39" s="80"/>
      <c r="S39" s="80"/>
      <c r="T39" s="80"/>
      <c r="U39" s="80"/>
    </row>
    <row r="40" spans="1:21" ht="30.6" customHeight="1" thickBot="1" x14ac:dyDescent="0.5">
      <c r="A40" s="75"/>
      <c r="B40" s="119"/>
      <c r="C40" s="119"/>
      <c r="D40" s="119"/>
      <c r="E40" s="118"/>
      <c r="F40" s="118"/>
      <c r="G40" s="118"/>
      <c r="H40" s="118"/>
      <c r="I40" s="118"/>
      <c r="J40" s="75"/>
      <c r="K40" s="202"/>
      <c r="L40" s="203"/>
      <c r="M40" s="120" t="s">
        <v>40</v>
      </c>
      <c r="N40" s="120"/>
      <c r="O40" s="120"/>
      <c r="P40" s="120"/>
      <c r="Q40" s="120"/>
      <c r="R40" s="120"/>
      <c r="S40" s="120"/>
      <c r="T40" s="120"/>
      <c r="U40" s="120"/>
    </row>
    <row r="41" spans="1:21" ht="56.4" customHeight="1" thickBot="1" x14ac:dyDescent="0.5">
      <c r="A41" s="9">
        <v>8</v>
      </c>
      <c r="B41" s="119" t="s">
        <v>41</v>
      </c>
      <c r="C41" s="119"/>
      <c r="D41" s="119"/>
      <c r="E41" s="124"/>
      <c r="F41" s="124"/>
      <c r="G41" s="124"/>
      <c r="H41" s="124"/>
      <c r="I41" s="124"/>
      <c r="J41" s="124"/>
      <c r="K41" s="124"/>
      <c r="L41" s="124"/>
      <c r="M41" s="124"/>
      <c r="N41" s="124"/>
      <c r="O41" s="124"/>
      <c r="P41" s="124"/>
      <c r="Q41" s="124"/>
      <c r="R41" s="124"/>
      <c r="S41" s="124"/>
      <c r="T41" s="124"/>
      <c r="U41" s="124"/>
    </row>
    <row r="42" spans="1:21" ht="41.4" customHeight="1" thickBot="1" x14ac:dyDescent="0.5">
      <c r="A42" s="9">
        <v>9</v>
      </c>
      <c r="B42" s="119" t="s">
        <v>86</v>
      </c>
      <c r="C42" s="119"/>
      <c r="D42" s="119"/>
      <c r="E42" s="124"/>
      <c r="F42" s="124"/>
      <c r="G42" s="124"/>
      <c r="H42" s="124"/>
      <c r="I42" s="124"/>
      <c r="J42" s="124"/>
      <c r="K42" s="124"/>
      <c r="L42" s="124"/>
      <c r="M42" s="124"/>
      <c r="N42" s="124"/>
      <c r="O42" s="124"/>
      <c r="P42" s="124"/>
      <c r="Q42" s="124"/>
      <c r="R42" s="124"/>
      <c r="S42" s="124"/>
      <c r="T42" s="124"/>
      <c r="U42" s="124"/>
    </row>
    <row r="43" spans="1:21" x14ac:dyDescent="0.45">
      <c r="A43" s="8"/>
      <c r="B43" s="3"/>
      <c r="C43" s="3"/>
      <c r="D43" s="3"/>
      <c r="E43" s="3"/>
      <c r="F43" s="3"/>
      <c r="G43" s="3"/>
      <c r="H43" s="3"/>
      <c r="I43" s="3"/>
      <c r="J43" s="3"/>
      <c r="K43" s="3"/>
      <c r="L43" s="3"/>
      <c r="M43" s="3"/>
      <c r="N43" s="3"/>
    </row>
    <row r="44" spans="1:21" ht="18.600000000000001" thickBot="1" x14ac:dyDescent="0.5">
      <c r="A44" s="117" t="s">
        <v>155</v>
      </c>
      <c r="B44" s="117"/>
      <c r="C44" s="117"/>
      <c r="D44" s="117"/>
      <c r="E44" s="117"/>
      <c r="F44" s="117"/>
      <c r="G44" s="117"/>
      <c r="H44" s="117"/>
      <c r="I44" s="117"/>
      <c r="J44" s="117"/>
      <c r="K44" s="117"/>
      <c r="L44" s="117"/>
      <c r="M44" s="117"/>
      <c r="N44" s="117"/>
      <c r="O44" s="117"/>
      <c r="P44" s="117"/>
      <c r="Q44" s="117"/>
      <c r="R44" s="117"/>
      <c r="S44" s="117"/>
      <c r="T44" s="117"/>
      <c r="U44" s="117"/>
    </row>
    <row r="45" spans="1:21" ht="30" customHeight="1" thickBot="1" x14ac:dyDescent="0.5">
      <c r="A45" s="139">
        <v>1</v>
      </c>
      <c r="B45" s="198" t="s">
        <v>101</v>
      </c>
      <c r="C45" s="198"/>
      <c r="D45" s="198"/>
      <c r="E45" s="198"/>
      <c r="F45" s="198"/>
      <c r="G45" s="199" t="s">
        <v>42</v>
      </c>
      <c r="H45" s="199"/>
      <c r="I45" s="199"/>
      <c r="J45" s="199"/>
      <c r="K45" s="199"/>
      <c r="L45" s="144"/>
      <c r="M45" s="144"/>
      <c r="N45" s="144"/>
      <c r="O45" s="144"/>
      <c r="P45" s="144"/>
      <c r="Q45" s="144"/>
      <c r="R45" s="144"/>
      <c r="S45" s="144"/>
      <c r="T45" s="144"/>
      <c r="U45" s="144"/>
    </row>
    <row r="46" spans="1:21" ht="30" customHeight="1" thickBot="1" x14ac:dyDescent="0.5">
      <c r="A46" s="139"/>
      <c r="B46" s="198"/>
      <c r="C46" s="198"/>
      <c r="D46" s="198"/>
      <c r="E46" s="198"/>
      <c r="F46" s="198"/>
      <c r="G46" s="137" t="s">
        <v>43</v>
      </c>
      <c r="H46" s="137"/>
      <c r="I46" s="137"/>
      <c r="J46" s="137"/>
      <c r="K46" s="137"/>
      <c r="L46" s="143"/>
      <c r="M46" s="143"/>
      <c r="N46" s="143"/>
      <c r="O46" s="143"/>
      <c r="P46" s="143"/>
      <c r="Q46" s="143"/>
      <c r="R46" s="143"/>
      <c r="S46" s="143"/>
      <c r="T46" s="143"/>
      <c r="U46" s="143"/>
    </row>
    <row r="47" spans="1:21" ht="30" customHeight="1" thickBot="1" x14ac:dyDescent="0.5">
      <c r="A47" s="139"/>
      <c r="B47" s="198"/>
      <c r="C47" s="198"/>
      <c r="D47" s="198"/>
      <c r="E47" s="198"/>
      <c r="F47" s="198"/>
      <c r="G47" s="137" t="s">
        <v>44</v>
      </c>
      <c r="H47" s="137"/>
      <c r="I47" s="137"/>
      <c r="J47" s="137"/>
      <c r="K47" s="137"/>
      <c r="L47" s="142" t="s">
        <v>39</v>
      </c>
      <c r="M47" s="142"/>
      <c r="N47" s="142"/>
      <c r="O47" s="142"/>
      <c r="P47" s="142"/>
      <c r="Q47" s="142"/>
      <c r="R47" s="142"/>
      <c r="S47" s="142"/>
      <c r="T47" s="142"/>
      <c r="U47" s="142"/>
    </row>
    <row r="48" spans="1:21" ht="40.200000000000003" customHeight="1" thickBot="1" x14ac:dyDescent="0.5">
      <c r="A48" s="139"/>
      <c r="B48" s="198"/>
      <c r="C48" s="198"/>
      <c r="D48" s="198"/>
      <c r="E48" s="198"/>
      <c r="F48" s="198"/>
      <c r="G48" s="145" t="s">
        <v>87</v>
      </c>
      <c r="H48" s="145"/>
      <c r="I48" s="145"/>
      <c r="J48" s="145"/>
      <c r="K48" s="145"/>
      <c r="L48" s="146"/>
      <c r="M48" s="146"/>
      <c r="N48" s="146"/>
      <c r="O48" s="146"/>
      <c r="P48" s="146"/>
      <c r="Q48" s="146"/>
      <c r="R48" s="146"/>
      <c r="S48" s="146"/>
      <c r="T48" s="146"/>
      <c r="U48" s="146"/>
    </row>
    <row r="49" spans="1:28" ht="62.4" customHeight="1" thickBot="1" x14ac:dyDescent="0.5">
      <c r="A49" s="139">
        <v>2</v>
      </c>
      <c r="B49" s="147" t="s">
        <v>102</v>
      </c>
      <c r="C49" s="147"/>
      <c r="D49" s="147"/>
      <c r="E49" s="147"/>
      <c r="F49" s="147"/>
      <c r="G49" s="139" t="s">
        <v>45</v>
      </c>
      <c r="H49" s="139"/>
      <c r="I49" s="139"/>
      <c r="J49" s="139"/>
      <c r="K49" s="139"/>
      <c r="L49" s="148"/>
      <c r="M49" s="148"/>
      <c r="N49" s="148"/>
      <c r="O49" s="148"/>
      <c r="P49" s="148"/>
      <c r="Q49" s="148"/>
      <c r="R49" s="148"/>
      <c r="S49" s="148"/>
      <c r="T49" s="148"/>
      <c r="U49" s="148"/>
    </row>
    <row r="50" spans="1:28" ht="70.2" customHeight="1" thickBot="1" x14ac:dyDescent="0.5">
      <c r="A50" s="139"/>
      <c r="B50" s="136" t="s">
        <v>156</v>
      </c>
      <c r="C50" s="136"/>
      <c r="D50" s="136"/>
      <c r="E50" s="136"/>
      <c r="F50" s="136"/>
      <c r="G50" s="139"/>
      <c r="H50" s="139"/>
      <c r="I50" s="139"/>
      <c r="J50" s="139"/>
      <c r="K50" s="139"/>
      <c r="L50" s="148"/>
      <c r="M50" s="148"/>
      <c r="N50" s="148"/>
      <c r="O50" s="148"/>
      <c r="P50" s="148"/>
      <c r="Q50" s="148"/>
      <c r="R50" s="148"/>
      <c r="S50" s="148"/>
      <c r="T50" s="148"/>
      <c r="U50" s="148"/>
    </row>
    <row r="51" spans="1:28" x14ac:dyDescent="0.45">
      <c r="A51" s="2"/>
    </row>
    <row r="52" spans="1:28" ht="18.600000000000001" thickBot="1" x14ac:dyDescent="0.5">
      <c r="A52" s="133" t="s">
        <v>46</v>
      </c>
      <c r="B52" s="133"/>
      <c r="C52" s="133"/>
      <c r="D52" s="133"/>
      <c r="E52" s="133"/>
      <c r="F52" s="133"/>
      <c r="G52" s="133"/>
      <c r="H52" s="133"/>
      <c r="I52" s="133"/>
      <c r="J52" s="133"/>
      <c r="K52" s="133"/>
      <c r="L52" s="133"/>
      <c r="M52" s="133"/>
      <c r="N52" s="133"/>
      <c r="O52" s="133"/>
      <c r="P52" s="133"/>
      <c r="Q52" s="133"/>
      <c r="R52" s="133"/>
      <c r="S52" s="133"/>
      <c r="T52" s="133"/>
      <c r="U52" s="133"/>
    </row>
    <row r="53" spans="1:28" ht="30.6" customHeight="1" thickBot="1" x14ac:dyDescent="0.5">
      <c r="A53" s="75">
        <v>1</v>
      </c>
      <c r="B53" s="134" t="s">
        <v>103</v>
      </c>
      <c r="C53" s="134"/>
      <c r="D53" s="134"/>
      <c r="E53" s="141" t="s">
        <v>108</v>
      </c>
      <c r="F53" s="141"/>
      <c r="G53" s="141"/>
      <c r="H53" s="141"/>
      <c r="I53" s="73" t="s">
        <v>36</v>
      </c>
      <c r="J53" s="138" t="s">
        <v>157</v>
      </c>
      <c r="K53" s="138"/>
      <c r="L53" s="138"/>
      <c r="M53" s="138"/>
      <c r="N53" s="140" t="s">
        <v>107</v>
      </c>
      <c r="O53" s="140"/>
      <c r="P53" s="140"/>
      <c r="Q53" s="140"/>
      <c r="R53" s="140"/>
      <c r="S53" s="140"/>
      <c r="T53" s="140"/>
      <c r="U53" s="140"/>
    </row>
    <row r="54" spans="1:28" ht="19.5" customHeight="1" thickBot="1" x14ac:dyDescent="0.5">
      <c r="A54" s="75"/>
      <c r="B54" s="97" t="s">
        <v>4</v>
      </c>
      <c r="C54" s="97"/>
      <c r="D54" s="97"/>
      <c r="E54" s="141"/>
      <c r="F54" s="141"/>
      <c r="G54" s="141"/>
      <c r="H54" s="141"/>
      <c r="I54" s="73"/>
      <c r="J54" s="121" t="s">
        <v>47</v>
      </c>
      <c r="K54" s="121"/>
      <c r="L54" s="121"/>
      <c r="M54" s="121"/>
      <c r="N54" s="135" t="s">
        <v>161</v>
      </c>
      <c r="O54" s="135"/>
      <c r="P54" s="135"/>
      <c r="Q54" s="135"/>
      <c r="R54" s="135"/>
      <c r="S54" s="135"/>
      <c r="T54" s="135"/>
      <c r="U54" s="135"/>
      <c r="AB54" s="10" t="s">
        <v>148</v>
      </c>
    </row>
    <row r="55" spans="1:28" ht="15" customHeight="1" thickBot="1" x14ac:dyDescent="0.5">
      <c r="A55" s="75">
        <v>2</v>
      </c>
      <c r="B55" s="75" t="s">
        <v>88</v>
      </c>
      <c r="C55" s="75"/>
      <c r="D55" s="75"/>
      <c r="E55" s="115" t="s">
        <v>49</v>
      </c>
      <c r="F55" s="115"/>
      <c r="G55" s="115"/>
      <c r="H55" s="115"/>
      <c r="I55" s="115"/>
      <c r="J55" s="115"/>
      <c r="K55" s="115"/>
      <c r="L55" s="115"/>
      <c r="M55" s="115"/>
      <c r="N55" s="115"/>
      <c r="O55" s="122" t="s">
        <v>92</v>
      </c>
      <c r="P55" s="161" t="s">
        <v>89</v>
      </c>
      <c r="Q55" s="157" t="s">
        <v>90</v>
      </c>
      <c r="R55" s="157"/>
      <c r="S55" s="157"/>
      <c r="T55" s="157"/>
      <c r="U55" s="158"/>
      <c r="AB55" s="10" t="s">
        <v>147</v>
      </c>
    </row>
    <row r="56" spans="1:28" ht="15" customHeight="1" thickBot="1" x14ac:dyDescent="0.5">
      <c r="A56" s="75"/>
      <c r="B56" s="75"/>
      <c r="C56" s="75"/>
      <c r="D56" s="75"/>
      <c r="E56" s="54"/>
      <c r="F56" s="54"/>
      <c r="G56" s="54"/>
      <c r="H56" s="54"/>
      <c r="I56" s="54"/>
      <c r="J56" s="54"/>
      <c r="K56" s="54"/>
      <c r="L56" s="54"/>
      <c r="M56" s="54"/>
      <c r="N56" s="54"/>
      <c r="O56" s="122"/>
      <c r="P56" s="162"/>
      <c r="Q56" s="159" t="s">
        <v>50</v>
      </c>
      <c r="R56" s="159"/>
      <c r="S56" s="159"/>
      <c r="T56" s="159"/>
      <c r="U56" s="160"/>
    </row>
    <row r="57" spans="1:28" ht="15" customHeight="1" thickBot="1" x14ac:dyDescent="0.5">
      <c r="A57" s="75"/>
      <c r="B57" s="75"/>
      <c r="C57" s="75"/>
      <c r="D57" s="75"/>
      <c r="E57" s="54" t="s">
        <v>52</v>
      </c>
      <c r="F57" s="54"/>
      <c r="G57" s="54"/>
      <c r="H57" s="54"/>
      <c r="I57" s="54"/>
      <c r="J57" s="54"/>
      <c r="K57" s="54"/>
      <c r="L57" s="54"/>
      <c r="M57" s="54"/>
      <c r="N57" s="54"/>
      <c r="O57" s="122"/>
      <c r="P57" s="162" t="s">
        <v>89</v>
      </c>
      <c r="Q57" s="159" t="s">
        <v>91</v>
      </c>
      <c r="R57" s="159"/>
      <c r="S57" s="159"/>
      <c r="T57" s="159"/>
      <c r="U57" s="160"/>
    </row>
    <row r="58" spans="1:28" ht="15" customHeight="1" thickBot="1" x14ac:dyDescent="0.5">
      <c r="A58" s="75"/>
      <c r="B58" s="75"/>
      <c r="C58" s="75"/>
      <c r="D58" s="75"/>
      <c r="E58" s="114"/>
      <c r="F58" s="114"/>
      <c r="G58" s="114"/>
      <c r="H58" s="114"/>
      <c r="I58" s="114"/>
      <c r="J58" s="114"/>
      <c r="K58" s="114"/>
      <c r="L58" s="114"/>
      <c r="M58" s="114"/>
      <c r="N58" s="114"/>
      <c r="O58" s="122"/>
      <c r="P58" s="163"/>
      <c r="Q58" s="164" t="s">
        <v>51</v>
      </c>
      <c r="R58" s="164"/>
      <c r="S58" s="164"/>
      <c r="T58" s="164"/>
      <c r="U58" s="165"/>
    </row>
    <row r="59" spans="1:28" ht="18.600000000000001" thickBot="1" x14ac:dyDescent="0.5">
      <c r="A59" s="75">
        <v>3</v>
      </c>
      <c r="B59" s="156" t="s">
        <v>53</v>
      </c>
      <c r="C59" s="156"/>
      <c r="D59" s="156"/>
      <c r="E59" s="150" t="s">
        <v>94</v>
      </c>
      <c r="F59" s="150"/>
      <c r="G59" s="150"/>
      <c r="H59" s="150"/>
      <c r="I59" s="150"/>
      <c r="J59" s="150"/>
      <c r="K59" s="152"/>
      <c r="L59" s="152"/>
      <c r="M59" s="152"/>
      <c r="N59" s="152"/>
      <c r="O59" s="152"/>
      <c r="P59" s="152"/>
      <c r="Q59" s="152"/>
      <c r="R59" s="152"/>
      <c r="S59" s="152"/>
      <c r="T59" s="152"/>
      <c r="U59" s="152"/>
    </row>
    <row r="60" spans="1:28" ht="26.4" customHeight="1" thickBot="1" x14ac:dyDescent="0.5">
      <c r="A60" s="75"/>
      <c r="B60" s="155" t="s">
        <v>54</v>
      </c>
      <c r="C60" s="155"/>
      <c r="D60" s="155"/>
      <c r="E60" s="151"/>
      <c r="F60" s="151"/>
      <c r="G60" s="151"/>
      <c r="H60" s="151"/>
      <c r="I60" s="151"/>
      <c r="J60" s="151"/>
      <c r="K60" s="153"/>
      <c r="L60" s="153"/>
      <c r="M60" s="153"/>
      <c r="N60" s="153"/>
      <c r="O60" s="153"/>
      <c r="P60" s="153"/>
      <c r="Q60" s="153"/>
      <c r="R60" s="153"/>
      <c r="S60" s="153"/>
      <c r="T60" s="153"/>
      <c r="U60" s="153"/>
    </row>
    <row r="61" spans="1:28" ht="28.8" customHeight="1" thickBot="1" x14ac:dyDescent="0.5">
      <c r="A61" s="75"/>
      <c r="B61" s="149" t="s">
        <v>55</v>
      </c>
      <c r="C61" s="149"/>
      <c r="D61" s="149"/>
      <c r="E61" s="145" t="s">
        <v>56</v>
      </c>
      <c r="F61" s="145"/>
      <c r="G61" s="145"/>
      <c r="H61" s="145"/>
      <c r="I61" s="145"/>
      <c r="J61" s="145"/>
      <c r="K61" s="154"/>
      <c r="L61" s="154"/>
      <c r="M61" s="154"/>
      <c r="N61" s="154"/>
      <c r="O61" s="154"/>
      <c r="P61" s="154"/>
      <c r="Q61" s="154"/>
      <c r="R61" s="154"/>
      <c r="S61" s="154"/>
      <c r="T61" s="154"/>
      <c r="U61" s="154"/>
    </row>
    <row r="62" spans="1:28" ht="22.95" customHeight="1" thickBot="1" x14ac:dyDescent="0.5">
      <c r="A62" s="75">
        <v>4</v>
      </c>
      <c r="B62" s="75" t="s">
        <v>57</v>
      </c>
      <c r="C62" s="75"/>
      <c r="D62" s="75"/>
      <c r="E62" s="61" t="s">
        <v>58</v>
      </c>
      <c r="F62" s="61"/>
      <c r="G62" s="61"/>
      <c r="H62" s="61"/>
      <c r="I62" s="61"/>
      <c r="J62" s="61"/>
      <c r="K62" s="61"/>
      <c r="L62" s="58" t="s">
        <v>59</v>
      </c>
      <c r="M62" s="58"/>
      <c r="N62" s="58"/>
      <c r="O62" s="58"/>
      <c r="P62" s="58"/>
      <c r="Q62" s="58"/>
      <c r="R62" s="58"/>
      <c r="S62" s="58"/>
      <c r="T62" s="58"/>
      <c r="U62" s="58"/>
    </row>
    <row r="63" spans="1:28" ht="22.95" customHeight="1" thickBot="1" x14ac:dyDescent="0.5">
      <c r="A63" s="75"/>
      <c r="B63" s="75"/>
      <c r="C63" s="75"/>
      <c r="D63" s="75"/>
      <c r="E63" s="62" t="s">
        <v>105</v>
      </c>
      <c r="F63" s="62"/>
      <c r="G63" s="62"/>
      <c r="H63" s="62"/>
      <c r="I63" s="62"/>
      <c r="J63" s="62"/>
      <c r="K63" s="62"/>
      <c r="L63" s="59" t="s">
        <v>59</v>
      </c>
      <c r="M63" s="59"/>
      <c r="N63" s="59"/>
      <c r="O63" s="59"/>
      <c r="P63" s="59"/>
      <c r="Q63" s="59"/>
      <c r="R63" s="59"/>
      <c r="S63" s="59"/>
      <c r="T63" s="59"/>
      <c r="U63" s="59"/>
    </row>
    <row r="64" spans="1:28" ht="22.95" customHeight="1" thickBot="1" x14ac:dyDescent="0.5">
      <c r="A64" s="75"/>
      <c r="B64" s="75"/>
      <c r="C64" s="75"/>
      <c r="D64" s="75"/>
      <c r="E64" s="63" t="s">
        <v>60</v>
      </c>
      <c r="F64" s="63"/>
      <c r="G64" s="63"/>
      <c r="H64" s="63"/>
      <c r="I64" s="63"/>
      <c r="J64" s="63"/>
      <c r="K64" s="63"/>
      <c r="L64" s="60" t="s">
        <v>59</v>
      </c>
      <c r="M64" s="60"/>
      <c r="N64" s="60"/>
      <c r="O64" s="60"/>
      <c r="P64" s="60"/>
      <c r="Q64" s="60"/>
      <c r="R64" s="60"/>
      <c r="S64" s="60"/>
      <c r="T64" s="60"/>
      <c r="U64" s="60"/>
    </row>
    <row r="65" spans="1:21" ht="30" customHeight="1" thickBot="1" x14ac:dyDescent="0.5">
      <c r="A65" s="75">
        <v>5</v>
      </c>
      <c r="B65" s="167" t="s">
        <v>96</v>
      </c>
      <c r="C65" s="167"/>
      <c r="D65" s="167"/>
      <c r="E65" s="80" t="s">
        <v>98</v>
      </c>
      <c r="F65" s="80"/>
      <c r="G65" s="80"/>
      <c r="H65" s="80"/>
      <c r="I65" s="80"/>
      <c r="J65" s="80"/>
      <c r="K65" s="80"/>
      <c r="L65" s="80"/>
      <c r="M65" s="80"/>
      <c r="N65" s="72" t="s">
        <v>48</v>
      </c>
      <c r="O65" s="72"/>
      <c r="P65" s="72"/>
      <c r="Q65" s="72"/>
      <c r="R65" s="72"/>
      <c r="S65" s="72"/>
      <c r="T65" s="72"/>
      <c r="U65" s="72"/>
    </row>
    <row r="66" spans="1:21" ht="28.5" customHeight="1" thickTop="1" thickBot="1" x14ac:dyDescent="0.5">
      <c r="A66" s="75"/>
      <c r="B66" s="167"/>
      <c r="C66" s="167"/>
      <c r="D66" s="168"/>
      <c r="E66" s="67" t="s">
        <v>61</v>
      </c>
      <c r="F66" s="65"/>
      <c r="G66" s="65"/>
      <c r="H66" s="65"/>
      <c r="I66" s="68"/>
      <c r="J66" s="64" t="s">
        <v>106</v>
      </c>
      <c r="K66" s="65"/>
      <c r="L66" s="65"/>
      <c r="M66" s="66"/>
      <c r="N66" s="36" t="s">
        <v>62</v>
      </c>
      <c r="O66" s="37"/>
      <c r="P66" s="37"/>
      <c r="Q66" s="38"/>
      <c r="R66" s="33" t="s">
        <v>106</v>
      </c>
      <c r="S66" s="34"/>
      <c r="T66" s="34"/>
      <c r="U66" s="35"/>
    </row>
    <row r="67" spans="1:21" ht="18.600000000000001" thickBot="1" x14ac:dyDescent="0.5">
      <c r="A67" s="75"/>
      <c r="B67" s="167"/>
      <c r="C67" s="167"/>
      <c r="D67" s="168"/>
      <c r="E67" s="69" t="s">
        <v>63</v>
      </c>
      <c r="F67" s="70"/>
      <c r="G67" s="70"/>
      <c r="H67" s="70"/>
      <c r="I67" s="71"/>
      <c r="J67" s="55" t="s">
        <v>93</v>
      </c>
      <c r="K67" s="56"/>
      <c r="L67" s="56"/>
      <c r="M67" s="57"/>
      <c r="N67" s="48" t="s">
        <v>64</v>
      </c>
      <c r="O67" s="49"/>
      <c r="P67" s="49"/>
      <c r="Q67" s="50"/>
      <c r="R67" s="39" t="s">
        <v>93</v>
      </c>
      <c r="S67" s="40"/>
      <c r="T67" s="40"/>
      <c r="U67" s="41"/>
    </row>
    <row r="68" spans="1:21" ht="18.600000000000001" thickBot="1" x14ac:dyDescent="0.5">
      <c r="A68" s="75"/>
      <c r="B68" s="167"/>
      <c r="C68" s="167"/>
      <c r="D68" s="168"/>
      <c r="E68" s="69" t="s">
        <v>65</v>
      </c>
      <c r="F68" s="70"/>
      <c r="G68" s="70"/>
      <c r="H68" s="70"/>
      <c r="I68" s="71"/>
      <c r="J68" s="55" t="s">
        <v>93</v>
      </c>
      <c r="K68" s="56"/>
      <c r="L68" s="56"/>
      <c r="M68" s="57"/>
      <c r="N68" s="48" t="s">
        <v>64</v>
      </c>
      <c r="O68" s="49"/>
      <c r="P68" s="49"/>
      <c r="Q68" s="50"/>
      <c r="R68" s="42" t="s">
        <v>93</v>
      </c>
      <c r="S68" s="42"/>
      <c r="T68" s="42"/>
      <c r="U68" s="43"/>
    </row>
    <row r="69" spans="1:21" ht="18.600000000000001" thickBot="1" x14ac:dyDescent="0.5">
      <c r="A69" s="75"/>
      <c r="B69" s="167"/>
      <c r="C69" s="167"/>
      <c r="D69" s="168"/>
      <c r="E69" s="69" t="s">
        <v>66</v>
      </c>
      <c r="F69" s="70"/>
      <c r="G69" s="70"/>
      <c r="H69" s="70"/>
      <c r="I69" s="71"/>
      <c r="J69" s="55" t="s">
        <v>151</v>
      </c>
      <c r="K69" s="56"/>
      <c r="L69" s="56"/>
      <c r="M69" s="57"/>
      <c r="N69" s="48" t="s">
        <v>64</v>
      </c>
      <c r="O69" s="49"/>
      <c r="P69" s="49"/>
      <c r="Q69" s="50"/>
      <c r="R69" s="42" t="s">
        <v>93</v>
      </c>
      <c r="S69" s="42"/>
      <c r="T69" s="42"/>
      <c r="U69" s="43"/>
    </row>
    <row r="70" spans="1:21" ht="31.5" customHeight="1" thickBot="1" x14ac:dyDescent="0.5">
      <c r="A70" s="75"/>
      <c r="B70" s="167"/>
      <c r="C70" s="167"/>
      <c r="D70" s="168"/>
      <c r="E70" s="24" t="s">
        <v>67</v>
      </c>
      <c r="F70" s="25"/>
      <c r="G70" s="25"/>
      <c r="H70" s="25"/>
      <c r="I70" s="26"/>
      <c r="J70" s="55" t="s">
        <v>93</v>
      </c>
      <c r="K70" s="56"/>
      <c r="L70" s="56"/>
      <c r="M70" s="57"/>
      <c r="N70" s="48" t="s">
        <v>64</v>
      </c>
      <c r="O70" s="49"/>
      <c r="P70" s="49"/>
      <c r="Q70" s="50"/>
      <c r="R70" s="42" t="s">
        <v>93</v>
      </c>
      <c r="S70" s="42"/>
      <c r="T70" s="42"/>
      <c r="U70" s="43"/>
    </row>
    <row r="71" spans="1:21" ht="31.5" customHeight="1" thickBot="1" x14ac:dyDescent="0.5">
      <c r="A71" s="75"/>
      <c r="B71" s="167"/>
      <c r="C71" s="167"/>
      <c r="D71" s="168"/>
      <c r="E71" s="24" t="s">
        <v>68</v>
      </c>
      <c r="F71" s="25"/>
      <c r="G71" s="25"/>
      <c r="H71" s="25"/>
      <c r="I71" s="26"/>
      <c r="J71" s="55" t="s">
        <v>93</v>
      </c>
      <c r="K71" s="56"/>
      <c r="L71" s="56"/>
      <c r="M71" s="57"/>
      <c r="N71" s="48" t="s">
        <v>64</v>
      </c>
      <c r="O71" s="49"/>
      <c r="P71" s="49"/>
      <c r="Q71" s="50"/>
      <c r="R71" s="42" t="s">
        <v>93</v>
      </c>
      <c r="S71" s="42"/>
      <c r="T71" s="42"/>
      <c r="U71" s="43"/>
    </row>
    <row r="72" spans="1:21" ht="31.5" customHeight="1" thickBot="1" x14ac:dyDescent="0.5">
      <c r="A72" s="75"/>
      <c r="B72" s="167"/>
      <c r="C72" s="167"/>
      <c r="D72" s="168"/>
      <c r="E72" s="24" t="s">
        <v>69</v>
      </c>
      <c r="F72" s="25"/>
      <c r="G72" s="25"/>
      <c r="H72" s="25"/>
      <c r="I72" s="26"/>
      <c r="J72" s="55" t="s">
        <v>93</v>
      </c>
      <c r="K72" s="56"/>
      <c r="L72" s="56"/>
      <c r="M72" s="57"/>
      <c r="N72" s="51"/>
      <c r="O72" s="52"/>
      <c r="P72" s="52"/>
      <c r="Q72" s="53"/>
      <c r="R72" s="42" t="s">
        <v>93</v>
      </c>
      <c r="S72" s="42"/>
      <c r="T72" s="42"/>
      <c r="U72" s="43"/>
    </row>
    <row r="73" spans="1:21" ht="18.600000000000001" thickBot="1" x14ac:dyDescent="0.5">
      <c r="A73" s="75"/>
      <c r="B73" s="167"/>
      <c r="C73" s="167"/>
      <c r="D73" s="168"/>
      <c r="E73" s="24" t="s">
        <v>70</v>
      </c>
      <c r="F73" s="25"/>
      <c r="G73" s="25"/>
      <c r="H73" s="25"/>
      <c r="I73" s="26"/>
      <c r="J73" s="55" t="s">
        <v>93</v>
      </c>
      <c r="K73" s="56"/>
      <c r="L73" s="56"/>
      <c r="M73" s="57"/>
      <c r="N73" s="53"/>
      <c r="O73" s="54"/>
      <c r="P73" s="54"/>
      <c r="Q73" s="54"/>
      <c r="R73" s="42" t="s">
        <v>93</v>
      </c>
      <c r="S73" s="42"/>
      <c r="T73" s="42"/>
      <c r="U73" s="43"/>
    </row>
    <row r="74" spans="1:21" ht="30" customHeight="1" thickBot="1" x14ac:dyDescent="0.5">
      <c r="A74" s="75"/>
      <c r="B74" s="167"/>
      <c r="C74" s="167"/>
      <c r="D74" s="168"/>
      <c r="E74" s="24" t="s">
        <v>71</v>
      </c>
      <c r="F74" s="25"/>
      <c r="G74" s="25"/>
      <c r="H74" s="25"/>
      <c r="I74" s="26"/>
      <c r="J74" s="55" t="s">
        <v>93</v>
      </c>
      <c r="K74" s="56"/>
      <c r="L74" s="56"/>
      <c r="M74" s="57"/>
      <c r="N74" s="53"/>
      <c r="O74" s="54"/>
      <c r="P74" s="54"/>
      <c r="Q74" s="54"/>
      <c r="R74" s="42" t="s">
        <v>93</v>
      </c>
      <c r="S74" s="42"/>
      <c r="T74" s="42"/>
      <c r="U74" s="43"/>
    </row>
    <row r="75" spans="1:21" ht="30" customHeight="1" thickBot="1" x14ac:dyDescent="0.5">
      <c r="A75" s="75"/>
      <c r="B75" s="167"/>
      <c r="C75" s="167"/>
      <c r="D75" s="168"/>
      <c r="E75" s="24" t="s">
        <v>72</v>
      </c>
      <c r="F75" s="25"/>
      <c r="G75" s="25"/>
      <c r="H75" s="25"/>
      <c r="I75" s="26"/>
      <c r="J75" s="55" t="s">
        <v>93</v>
      </c>
      <c r="K75" s="56"/>
      <c r="L75" s="56"/>
      <c r="M75" s="57"/>
      <c r="N75" s="53"/>
      <c r="O75" s="54"/>
      <c r="P75" s="54"/>
      <c r="Q75" s="54"/>
      <c r="R75" s="42" t="s">
        <v>93</v>
      </c>
      <c r="S75" s="42"/>
      <c r="T75" s="42"/>
      <c r="U75" s="43"/>
    </row>
    <row r="76" spans="1:21" ht="18.600000000000001" thickBot="1" x14ac:dyDescent="0.5">
      <c r="A76" s="75"/>
      <c r="B76" s="167"/>
      <c r="C76" s="167"/>
      <c r="D76" s="168"/>
      <c r="E76" s="27" t="s">
        <v>73</v>
      </c>
      <c r="F76" s="28"/>
      <c r="G76" s="28"/>
      <c r="H76" s="28"/>
      <c r="I76" s="29"/>
      <c r="J76" s="55" t="s">
        <v>93</v>
      </c>
      <c r="K76" s="56"/>
      <c r="L76" s="56"/>
      <c r="M76" s="57"/>
      <c r="N76" s="186"/>
      <c r="O76" s="187"/>
      <c r="P76" s="187"/>
      <c r="Q76" s="187"/>
      <c r="R76" s="44" t="s">
        <v>93</v>
      </c>
      <c r="S76" s="44"/>
      <c r="T76" s="44"/>
      <c r="U76" s="45"/>
    </row>
    <row r="77" spans="1:21" ht="19.2" thickTop="1" thickBot="1" x14ac:dyDescent="0.5">
      <c r="A77" s="75"/>
      <c r="B77" s="167"/>
      <c r="C77" s="167"/>
      <c r="D77" s="168"/>
      <c r="E77" s="30" t="s">
        <v>74</v>
      </c>
      <c r="F77" s="31"/>
      <c r="G77" s="31"/>
      <c r="H77" s="31"/>
      <c r="I77" s="32"/>
      <c r="J77" s="184">
        <f>SUM(J67:M76)</f>
        <v>0</v>
      </c>
      <c r="K77" s="184"/>
      <c r="L77" s="184"/>
      <c r="M77" s="185"/>
      <c r="N77" s="188" t="s">
        <v>75</v>
      </c>
      <c r="O77" s="189"/>
      <c r="P77" s="189"/>
      <c r="Q77" s="190"/>
      <c r="R77" s="46">
        <f>SUM(R67:U76)</f>
        <v>0</v>
      </c>
      <c r="S77" s="46"/>
      <c r="T77" s="46"/>
      <c r="U77" s="47"/>
    </row>
    <row r="78" spans="1:21" ht="19.2" thickTop="1" thickBot="1" x14ac:dyDescent="0.5">
      <c r="A78" s="75"/>
      <c r="B78" s="167"/>
      <c r="C78" s="167"/>
      <c r="D78" s="168"/>
      <c r="E78" s="100" t="s">
        <v>76</v>
      </c>
      <c r="F78" s="101"/>
      <c r="G78" s="101"/>
      <c r="H78" s="101"/>
      <c r="I78" s="101"/>
      <c r="J78" s="101"/>
      <c r="K78" s="101"/>
      <c r="L78" s="101"/>
      <c r="M78" s="102"/>
      <c r="N78" s="179">
        <f>J77/2</f>
        <v>0</v>
      </c>
      <c r="O78" s="180"/>
      <c r="P78" s="180"/>
      <c r="Q78" s="180"/>
      <c r="R78" s="180"/>
      <c r="S78" s="180"/>
      <c r="T78" s="182" t="s">
        <v>77</v>
      </c>
      <c r="U78" s="183"/>
    </row>
    <row r="79" spans="1:21" ht="13.8" customHeight="1" thickBot="1" x14ac:dyDescent="0.5">
      <c r="A79" s="166" t="s">
        <v>95</v>
      </c>
      <c r="B79" s="166"/>
      <c r="C79" s="166"/>
      <c r="D79" s="166"/>
      <c r="E79" s="166"/>
      <c r="F79" s="166"/>
      <c r="G79" s="166"/>
      <c r="H79" s="166"/>
      <c r="I79" s="166"/>
      <c r="J79" s="166"/>
      <c r="K79" s="166"/>
      <c r="L79" s="166"/>
      <c r="M79" s="166"/>
      <c r="N79" s="166"/>
      <c r="O79" s="166"/>
      <c r="P79" s="166"/>
      <c r="Q79" s="166"/>
      <c r="R79" s="166"/>
      <c r="S79" s="166"/>
      <c r="T79" s="166"/>
      <c r="U79" s="166"/>
    </row>
    <row r="80" spans="1:21" x14ac:dyDescent="0.45">
      <c r="A80" s="156">
        <v>6</v>
      </c>
      <c r="B80" s="169" t="s">
        <v>78</v>
      </c>
      <c r="C80" s="169"/>
      <c r="D80" s="169"/>
      <c r="E80" s="169"/>
      <c r="F80" s="171" t="s">
        <v>97</v>
      </c>
      <c r="G80" s="171"/>
      <c r="H80" s="171"/>
      <c r="I80" s="171"/>
      <c r="J80" s="171"/>
      <c r="K80" s="171"/>
      <c r="L80" s="171"/>
      <c r="M80" s="171"/>
      <c r="N80" s="173" t="s">
        <v>152</v>
      </c>
      <c r="O80" s="174"/>
      <c r="P80" s="174"/>
      <c r="Q80" s="174"/>
      <c r="R80" s="174"/>
      <c r="S80" s="174"/>
      <c r="T80" s="174"/>
      <c r="U80" s="175"/>
    </row>
    <row r="81" spans="1:21" ht="25.5" customHeight="1" thickBot="1" x14ac:dyDescent="0.5">
      <c r="A81" s="181"/>
      <c r="B81" s="170"/>
      <c r="C81" s="170"/>
      <c r="D81" s="170"/>
      <c r="E81" s="170"/>
      <c r="F81" s="172"/>
      <c r="G81" s="172"/>
      <c r="H81" s="172"/>
      <c r="I81" s="172"/>
      <c r="J81" s="172"/>
      <c r="K81" s="172"/>
      <c r="L81" s="172"/>
      <c r="M81" s="172"/>
      <c r="N81" s="176"/>
      <c r="O81" s="177"/>
      <c r="P81" s="177"/>
      <c r="Q81" s="177"/>
      <c r="R81" s="177"/>
      <c r="S81" s="177"/>
      <c r="T81" s="177"/>
      <c r="U81" s="178"/>
    </row>
    <row r="82" spans="1:21" ht="9" customHeight="1" x14ac:dyDescent="0.45">
      <c r="A82" s="8"/>
      <c r="B82" s="3"/>
      <c r="C82" s="3"/>
      <c r="D82" s="3"/>
      <c r="E82" s="3"/>
      <c r="F82" s="3"/>
      <c r="G82" s="3"/>
      <c r="H82" s="3"/>
      <c r="I82" s="3"/>
      <c r="J82" s="3"/>
      <c r="K82" s="3"/>
      <c r="L82" s="3"/>
      <c r="M82" s="3"/>
      <c r="N82" s="3"/>
      <c r="O82" s="3"/>
      <c r="P82" s="3"/>
      <c r="Q82" s="3"/>
      <c r="R82" s="3"/>
    </row>
    <row r="83" spans="1:21" x14ac:dyDescent="0.45">
      <c r="A83" s="117" t="s">
        <v>79</v>
      </c>
      <c r="B83" s="117"/>
      <c r="C83" s="117"/>
      <c r="D83" s="117"/>
      <c r="E83" s="117"/>
      <c r="F83" s="117"/>
      <c r="G83" s="117"/>
      <c r="H83" s="117"/>
      <c r="I83" s="117"/>
      <c r="J83" s="117"/>
      <c r="K83" s="117"/>
      <c r="L83" s="117"/>
      <c r="M83" s="117"/>
      <c r="N83" s="117"/>
      <c r="O83" s="117"/>
      <c r="P83" s="117"/>
      <c r="Q83" s="117"/>
      <c r="R83" s="117"/>
      <c r="S83" s="117"/>
      <c r="T83" s="117"/>
      <c r="U83" s="117"/>
    </row>
    <row r="84" spans="1:21" x14ac:dyDescent="0.45">
      <c r="A84" s="117" t="s">
        <v>80</v>
      </c>
      <c r="B84" s="117"/>
      <c r="C84" s="117"/>
      <c r="D84" s="117"/>
      <c r="E84" s="117"/>
      <c r="F84" s="117"/>
      <c r="G84" s="117"/>
      <c r="H84" s="117"/>
      <c r="I84" s="117"/>
      <c r="J84" s="117"/>
      <c r="K84" s="117"/>
      <c r="L84" s="117"/>
      <c r="M84" s="117"/>
      <c r="N84" s="117"/>
      <c r="O84" s="117"/>
      <c r="P84" s="117"/>
      <c r="Q84" s="117"/>
      <c r="R84" s="117"/>
      <c r="S84" s="117"/>
      <c r="T84" s="117"/>
      <c r="U84" s="117"/>
    </row>
    <row r="85" spans="1:21" ht="33" customHeight="1" x14ac:dyDescent="0.45">
      <c r="A85" s="127" t="s">
        <v>104</v>
      </c>
      <c r="B85" s="127"/>
      <c r="C85" s="127"/>
      <c r="D85" s="127"/>
      <c r="E85" s="127"/>
      <c r="F85" s="127"/>
      <c r="G85" s="127"/>
      <c r="H85" s="127"/>
      <c r="I85" s="127"/>
      <c r="J85" s="127"/>
      <c r="K85" s="127"/>
      <c r="L85" s="127"/>
      <c r="M85" s="127"/>
      <c r="N85" s="127"/>
      <c r="O85" s="127"/>
      <c r="P85" s="127"/>
      <c r="Q85" s="127"/>
      <c r="R85" s="127"/>
      <c r="S85" s="127"/>
      <c r="T85" s="127"/>
      <c r="U85" s="127"/>
    </row>
  </sheetData>
  <mergeCells count="214">
    <mergeCell ref="A3:U3"/>
    <mergeCell ref="K37:O37"/>
    <mergeCell ref="P37:U37"/>
    <mergeCell ref="B45:F48"/>
    <mergeCell ref="G45:K45"/>
    <mergeCell ref="K39:L40"/>
    <mergeCell ref="B41:D41"/>
    <mergeCell ref="B42:D42"/>
    <mergeCell ref="E41:U41"/>
    <mergeCell ref="E42:U42"/>
    <mergeCell ref="J39:J40"/>
    <mergeCell ref="I33:U33"/>
    <mergeCell ref="I34:U35"/>
    <mergeCell ref="B36:D36"/>
    <mergeCell ref="B37:D37"/>
    <mergeCell ref="E37:I37"/>
    <mergeCell ref="A32:U32"/>
    <mergeCell ref="E33:G33"/>
    <mergeCell ref="E34:G34"/>
    <mergeCell ref="E35:G35"/>
    <mergeCell ref="B33:D34"/>
    <mergeCell ref="B35:D35"/>
    <mergeCell ref="S21:U22"/>
    <mergeCell ref="S23:U24"/>
    <mergeCell ref="A79:U79"/>
    <mergeCell ref="B65:D78"/>
    <mergeCell ref="A65:A78"/>
    <mergeCell ref="B80:E81"/>
    <mergeCell ref="F80:M81"/>
    <mergeCell ref="N80:U81"/>
    <mergeCell ref="A83:U83"/>
    <mergeCell ref="A84:U84"/>
    <mergeCell ref="A85:U85"/>
    <mergeCell ref="N78:S78"/>
    <mergeCell ref="A80:A81"/>
    <mergeCell ref="E65:M65"/>
    <mergeCell ref="T78:U78"/>
    <mergeCell ref="J75:M75"/>
    <mergeCell ref="J76:M76"/>
    <mergeCell ref="J77:M77"/>
    <mergeCell ref="N75:Q75"/>
    <mergeCell ref="N76:Q76"/>
    <mergeCell ref="N77:Q77"/>
    <mergeCell ref="E68:I68"/>
    <mergeCell ref="E69:I69"/>
    <mergeCell ref="J68:M68"/>
    <mergeCell ref="J69:M69"/>
    <mergeCell ref="J70:M70"/>
    <mergeCell ref="B61:D61"/>
    <mergeCell ref="E59:J60"/>
    <mergeCell ref="E61:J61"/>
    <mergeCell ref="K59:U60"/>
    <mergeCell ref="K61:U61"/>
    <mergeCell ref="B55:D58"/>
    <mergeCell ref="E55:N56"/>
    <mergeCell ref="E57:N58"/>
    <mergeCell ref="B60:D60"/>
    <mergeCell ref="B59:D59"/>
    <mergeCell ref="Q55:U55"/>
    <mergeCell ref="Q57:U57"/>
    <mergeCell ref="P55:P56"/>
    <mergeCell ref="P57:P58"/>
    <mergeCell ref="Q58:U58"/>
    <mergeCell ref="Q56:U56"/>
    <mergeCell ref="A52:U52"/>
    <mergeCell ref="B53:D53"/>
    <mergeCell ref="B54:D54"/>
    <mergeCell ref="N54:U54"/>
    <mergeCell ref="B50:F50"/>
    <mergeCell ref="G47:K47"/>
    <mergeCell ref="G46:K46"/>
    <mergeCell ref="J53:M53"/>
    <mergeCell ref="A53:A54"/>
    <mergeCell ref="I53:I54"/>
    <mergeCell ref="A45:A48"/>
    <mergeCell ref="A49:A50"/>
    <mergeCell ref="N53:U53"/>
    <mergeCell ref="E53:H54"/>
    <mergeCell ref="L47:U47"/>
    <mergeCell ref="L46:U46"/>
    <mergeCell ref="L45:U45"/>
    <mergeCell ref="G48:K48"/>
    <mergeCell ref="L48:U48"/>
    <mergeCell ref="B49:F49"/>
    <mergeCell ref="G49:K50"/>
    <mergeCell ref="L49:U50"/>
    <mergeCell ref="I23:M23"/>
    <mergeCell ref="I22:M22"/>
    <mergeCell ref="I21:M21"/>
    <mergeCell ref="A21:B22"/>
    <mergeCell ref="A23:B24"/>
    <mergeCell ref="A25:B26"/>
    <mergeCell ref="C21:H21"/>
    <mergeCell ref="C22:H22"/>
    <mergeCell ref="C23:H23"/>
    <mergeCell ref="C24:H24"/>
    <mergeCell ref="C25:H25"/>
    <mergeCell ref="C26:H26"/>
    <mergeCell ref="B62:D64"/>
    <mergeCell ref="A59:A61"/>
    <mergeCell ref="A62:A64"/>
    <mergeCell ref="J54:M54"/>
    <mergeCell ref="A55:A58"/>
    <mergeCell ref="O55:O58"/>
    <mergeCell ref="B16:D16"/>
    <mergeCell ref="B17:D17"/>
    <mergeCell ref="E16:U17"/>
    <mergeCell ref="N20:R20"/>
    <mergeCell ref="I20:M20"/>
    <mergeCell ref="S20:U20"/>
    <mergeCell ref="C20:H20"/>
    <mergeCell ref="A29:U29"/>
    <mergeCell ref="A30:U30"/>
    <mergeCell ref="N23:R23"/>
    <mergeCell ref="N22:R22"/>
    <mergeCell ref="N21:R21"/>
    <mergeCell ref="N26:R26"/>
    <mergeCell ref="N25:R25"/>
    <mergeCell ref="N24:R24"/>
    <mergeCell ref="I26:M26"/>
    <mergeCell ref="E38:U38"/>
    <mergeCell ref="A33:A35"/>
    <mergeCell ref="A5:J5"/>
    <mergeCell ref="B8:D8"/>
    <mergeCell ref="B6:D7"/>
    <mergeCell ref="E78:M78"/>
    <mergeCell ref="B12:D12"/>
    <mergeCell ref="B13:D13"/>
    <mergeCell ref="B14:D15"/>
    <mergeCell ref="E14:H14"/>
    <mergeCell ref="I7:L7"/>
    <mergeCell ref="I8:L8"/>
    <mergeCell ref="B9:D9"/>
    <mergeCell ref="B10:D11"/>
    <mergeCell ref="E13:U13"/>
    <mergeCell ref="E12:U12"/>
    <mergeCell ref="I15:U15"/>
    <mergeCell ref="I14:U14"/>
    <mergeCell ref="I6:U6"/>
    <mergeCell ref="A44:U44"/>
    <mergeCell ref="A39:A40"/>
    <mergeCell ref="E39:I40"/>
    <mergeCell ref="B39:D40"/>
    <mergeCell ref="M39:U39"/>
    <mergeCell ref="M40:U40"/>
    <mergeCell ref="B38:D38"/>
    <mergeCell ref="H33:H35"/>
    <mergeCell ref="E36:U36"/>
    <mergeCell ref="A16:A17"/>
    <mergeCell ref="A20:B20"/>
    <mergeCell ref="A19:Q19"/>
    <mergeCell ref="E11:H11"/>
    <mergeCell ref="A12:A13"/>
    <mergeCell ref="A14:A15"/>
    <mergeCell ref="A6:A8"/>
    <mergeCell ref="E6:H6"/>
    <mergeCell ref="E7:H7"/>
    <mergeCell ref="E8:H8"/>
    <mergeCell ref="A9:A11"/>
    <mergeCell ref="E9:H9"/>
    <mergeCell ref="E10:H10"/>
    <mergeCell ref="M8:U8"/>
    <mergeCell ref="M7:U7"/>
    <mergeCell ref="I11:U11"/>
    <mergeCell ref="I10:U10"/>
    <mergeCell ref="I9:U9"/>
    <mergeCell ref="E15:H15"/>
    <mergeCell ref="S25:U26"/>
    <mergeCell ref="I25:M25"/>
    <mergeCell ref="I24:M24"/>
    <mergeCell ref="L62:U62"/>
    <mergeCell ref="L63:U63"/>
    <mergeCell ref="L64:U64"/>
    <mergeCell ref="E62:K62"/>
    <mergeCell ref="E63:K63"/>
    <mergeCell ref="E64:K64"/>
    <mergeCell ref="J66:M66"/>
    <mergeCell ref="J67:M67"/>
    <mergeCell ref="E66:I66"/>
    <mergeCell ref="E67:I67"/>
    <mergeCell ref="N65:U65"/>
    <mergeCell ref="J71:M71"/>
    <mergeCell ref="J72:M72"/>
    <mergeCell ref="J73:M73"/>
    <mergeCell ref="J74:M74"/>
    <mergeCell ref="E70:I70"/>
    <mergeCell ref="E71:I71"/>
    <mergeCell ref="E72:I72"/>
    <mergeCell ref="E73:I73"/>
    <mergeCell ref="E74:I74"/>
    <mergeCell ref="E75:I75"/>
    <mergeCell ref="E76:I76"/>
    <mergeCell ref="E77:I77"/>
    <mergeCell ref="R66:U66"/>
    <mergeCell ref="N66:Q66"/>
    <mergeCell ref="R67:U67"/>
    <mergeCell ref="R68:U68"/>
    <mergeCell ref="R69:U69"/>
    <mergeCell ref="R70:U70"/>
    <mergeCell ref="R71:U71"/>
    <mergeCell ref="R72:U72"/>
    <mergeCell ref="R73:U73"/>
    <mergeCell ref="R74:U74"/>
    <mergeCell ref="R75:U75"/>
    <mergeCell ref="R76:U76"/>
    <mergeCell ref="R77:U77"/>
    <mergeCell ref="N67:Q67"/>
    <mergeCell ref="N68:Q68"/>
    <mergeCell ref="N69:Q69"/>
    <mergeCell ref="N70:Q70"/>
    <mergeCell ref="N71:Q71"/>
    <mergeCell ref="N72:Q72"/>
    <mergeCell ref="N73:Q73"/>
    <mergeCell ref="N74:Q74"/>
  </mergeCells>
  <phoneticPr fontId="17"/>
  <dataValidations count="1">
    <dataValidation type="list" allowBlank="1" showInputMessage="1" showErrorMessage="1" sqref="P55:P58">
      <formula1>$AB$54:$AB$55</formula1>
    </dataValidation>
  </dataValidations>
  <pageMargins left="0.70866141732283472" right="0.51181102362204722" top="0.35433070866141736" bottom="0.35433070866141736" header="0.31496062992125984" footer="0.31496062992125984"/>
  <pageSetup paperSize="9" orientation="portrait" r:id="rId1"/>
  <headerFooter>
    <oddFooter>&amp;C（&amp;P / &amp;N ）</oddFooter>
  </headerFooter>
  <rowBreaks count="2" manualBreakCount="2">
    <brk id="30" max="16383" man="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E9"/>
  <sheetViews>
    <sheetView zoomScale="80" zoomScaleNormal="80" workbookViewId="0">
      <selection activeCell="AA4" sqref="AA4"/>
    </sheetView>
  </sheetViews>
  <sheetFormatPr defaultRowHeight="13.2" x14ac:dyDescent="0.2"/>
  <cols>
    <col min="1" max="10" width="8.796875" style="12"/>
    <col min="11" max="11" width="12.59765625" style="12" bestFit="1" customWidth="1"/>
    <col min="12" max="15" width="8.796875" style="12"/>
    <col min="16" max="17" width="9.3984375" style="12" bestFit="1" customWidth="1"/>
    <col min="18" max="18" width="10.3984375" style="12" bestFit="1" customWidth="1"/>
    <col min="19" max="25" width="8.796875" style="12"/>
    <col min="26" max="26" width="10.3984375" style="12" bestFit="1" customWidth="1"/>
    <col min="27" max="28" width="8.796875" style="12"/>
    <col min="29" max="30" width="12.59765625" style="12" bestFit="1" customWidth="1"/>
    <col min="31" max="31" width="10.5" style="12" bestFit="1" customWidth="1"/>
    <col min="32" max="16384" width="8.796875" style="12"/>
  </cols>
  <sheetData>
    <row r="1" spans="1:31" ht="30" customHeight="1" x14ac:dyDescent="0.2">
      <c r="A1" s="212" t="s">
        <v>109</v>
      </c>
      <c r="B1" s="212"/>
      <c r="C1" s="212"/>
      <c r="D1" s="212"/>
      <c r="E1" s="212"/>
      <c r="F1" s="212"/>
      <c r="G1" s="212"/>
      <c r="H1" s="212"/>
      <c r="I1" s="212"/>
      <c r="J1" s="212"/>
      <c r="K1" s="212" t="s">
        <v>110</v>
      </c>
      <c r="L1" s="212"/>
      <c r="M1" s="212"/>
      <c r="N1" s="212"/>
      <c r="O1" s="11" t="s">
        <v>111</v>
      </c>
      <c r="P1" s="212" t="s">
        <v>112</v>
      </c>
      <c r="Q1" s="212"/>
      <c r="R1" s="212"/>
      <c r="S1" s="212"/>
      <c r="T1" s="212"/>
      <c r="U1" s="212"/>
      <c r="V1" s="212"/>
      <c r="W1" s="212"/>
      <c r="X1" s="212"/>
      <c r="Y1" s="212"/>
      <c r="Z1" s="212"/>
      <c r="AA1" s="212"/>
      <c r="AB1" s="212"/>
      <c r="AC1" s="212"/>
      <c r="AD1" s="212"/>
      <c r="AE1" s="212"/>
    </row>
    <row r="2" spans="1:31" ht="26.4" x14ac:dyDescent="0.2">
      <c r="A2" s="212" t="s">
        <v>113</v>
      </c>
      <c r="B2" s="212"/>
      <c r="C2" s="212" t="s">
        <v>114</v>
      </c>
      <c r="D2" s="212"/>
      <c r="E2" s="212"/>
      <c r="F2" s="212" t="s">
        <v>115</v>
      </c>
      <c r="G2" s="213" t="s">
        <v>146</v>
      </c>
      <c r="H2" s="212" t="s">
        <v>116</v>
      </c>
      <c r="I2" s="212"/>
      <c r="J2" s="213" t="s">
        <v>117</v>
      </c>
      <c r="K2" s="213" t="s">
        <v>118</v>
      </c>
      <c r="L2" s="212" t="s">
        <v>119</v>
      </c>
      <c r="M2" s="212"/>
      <c r="N2" s="212" t="s">
        <v>120</v>
      </c>
      <c r="O2" s="213" t="s">
        <v>121</v>
      </c>
      <c r="P2" s="212" t="s">
        <v>122</v>
      </c>
      <c r="Q2" s="212"/>
      <c r="R2" s="212"/>
      <c r="S2" s="212"/>
      <c r="T2" s="212"/>
      <c r="U2" s="212"/>
      <c r="V2" s="212"/>
      <c r="W2" s="212"/>
      <c r="X2" s="212"/>
      <c r="Y2" s="212"/>
      <c r="Z2" s="214" t="s">
        <v>123</v>
      </c>
      <c r="AA2" s="13" t="s">
        <v>124</v>
      </c>
      <c r="AB2" s="216" t="s">
        <v>125</v>
      </c>
      <c r="AC2" s="217" t="s">
        <v>126</v>
      </c>
      <c r="AD2" s="209" t="s">
        <v>153</v>
      </c>
      <c r="AE2" s="211" t="s">
        <v>127</v>
      </c>
    </row>
    <row r="3" spans="1:31" ht="36" x14ac:dyDescent="0.2">
      <c r="A3" s="14" t="s">
        <v>128</v>
      </c>
      <c r="B3" s="15" t="s">
        <v>145</v>
      </c>
      <c r="C3" s="14" t="s">
        <v>129</v>
      </c>
      <c r="D3" s="14" t="s">
        <v>128</v>
      </c>
      <c r="E3" s="14" t="s">
        <v>130</v>
      </c>
      <c r="F3" s="212"/>
      <c r="G3" s="212"/>
      <c r="H3" s="14" t="s">
        <v>131</v>
      </c>
      <c r="I3" s="16" t="s">
        <v>132</v>
      </c>
      <c r="J3" s="212"/>
      <c r="K3" s="212"/>
      <c r="L3" s="14" t="s">
        <v>115</v>
      </c>
      <c r="M3" s="14" t="s">
        <v>133</v>
      </c>
      <c r="N3" s="212"/>
      <c r="O3" s="212"/>
      <c r="P3" s="14" t="s">
        <v>134</v>
      </c>
      <c r="Q3" s="14" t="s">
        <v>135</v>
      </c>
      <c r="R3" s="14" t="s">
        <v>136</v>
      </c>
      <c r="S3" s="16" t="s">
        <v>137</v>
      </c>
      <c r="T3" s="16" t="s">
        <v>138</v>
      </c>
      <c r="U3" s="16" t="s">
        <v>139</v>
      </c>
      <c r="V3" s="14" t="s">
        <v>140</v>
      </c>
      <c r="W3" s="16" t="s">
        <v>141</v>
      </c>
      <c r="X3" s="16" t="s">
        <v>142</v>
      </c>
      <c r="Y3" s="14" t="s">
        <v>143</v>
      </c>
      <c r="Z3" s="215"/>
      <c r="AA3" s="17" t="s">
        <v>144</v>
      </c>
      <c r="AB3" s="216"/>
      <c r="AC3" s="218"/>
      <c r="AD3" s="210"/>
      <c r="AE3" s="211"/>
    </row>
    <row r="4" spans="1:31" s="23" customFormat="1" ht="30" customHeight="1" x14ac:dyDescent="0.45">
      <c r="A4" s="18">
        <f>第１号様式_改修工事支援補助事業計画書!M7</f>
        <v>0</v>
      </c>
      <c r="B4" s="18">
        <f>第１号様式_改修工事支援補助事業計画書!M8</f>
        <v>0</v>
      </c>
      <c r="C4" s="18">
        <f>第１号様式_改修工事支援補助事業計画書!I9</f>
        <v>0</v>
      </c>
      <c r="D4" s="18">
        <f>第１号様式_改修工事支援補助事業計画書!I10</f>
        <v>0</v>
      </c>
      <c r="E4" s="18">
        <f>第１号様式_改修工事支援補助事業計画書!I11</f>
        <v>0</v>
      </c>
      <c r="F4" s="18" t="str">
        <f>第１号様式_改修工事支援補助事業計画書!E12</f>
        <v>〒</v>
      </c>
      <c r="G4" s="18">
        <f>第１号様式_改修工事支援補助事業計画書!E13</f>
        <v>0</v>
      </c>
      <c r="H4" s="18">
        <f>第１号様式_改修工事支援補助事業計画書!I14</f>
        <v>0</v>
      </c>
      <c r="I4" s="18">
        <f>第１号様式_改修工事支援補助事業計画書!I15</f>
        <v>0</v>
      </c>
      <c r="J4" s="19"/>
      <c r="K4" s="20" t="str">
        <f>第１号様式_改修工事支援補助事業計画書!N54</f>
        <v>円</v>
      </c>
      <c r="L4" s="18" t="str">
        <f>第１号様式_改修工事支援補助事業計画書!E55</f>
        <v>〒963-</v>
      </c>
      <c r="M4" s="18" t="str">
        <f>第１号様式_改修工事支援補助事業計画書!E57</f>
        <v>郡山市</v>
      </c>
      <c r="N4" s="19"/>
      <c r="O4" s="18">
        <f>第１号様式_改修工事支援補助事業計画書!E37</f>
        <v>0</v>
      </c>
      <c r="P4" s="21" t="str">
        <f>第１号様式_改修工事支援補助事業計画書!J67</f>
        <v>円</v>
      </c>
      <c r="Q4" s="21" t="str">
        <f>第１号様式_改修工事支援補助事業計画書!J68</f>
        <v>円</v>
      </c>
      <c r="R4" s="21" t="str">
        <f>第１号様式_改修工事支援補助事業計画書!J69</f>
        <v>円</v>
      </c>
      <c r="S4" s="21" t="str">
        <f>第１号様式_改修工事支援補助事業計画書!J70</f>
        <v>円</v>
      </c>
      <c r="T4" s="21" t="str">
        <f>第１号様式_改修工事支援補助事業計画書!J71</f>
        <v>円</v>
      </c>
      <c r="U4" s="21" t="str">
        <f>第１号様式_改修工事支援補助事業計画書!J72</f>
        <v>円</v>
      </c>
      <c r="V4" s="21" t="str">
        <f>第１号様式_改修工事支援補助事業計画書!J73</f>
        <v>円</v>
      </c>
      <c r="W4" s="21" t="str">
        <f>第１号様式_改修工事支援補助事業計画書!J74</f>
        <v>円</v>
      </c>
      <c r="X4" s="21" t="str">
        <f>第１号様式_改修工事支援補助事業計画書!J75</f>
        <v>円</v>
      </c>
      <c r="Y4" s="21" t="str">
        <f>第１号様式_改修工事支援補助事業計画書!J76</f>
        <v>円</v>
      </c>
      <c r="Z4" s="20">
        <f>第１号様式_改修工事支援補助事業計画書!J77</f>
        <v>0</v>
      </c>
      <c r="AA4" s="21" t="str">
        <f>第１号様式_改修工事支援補助事業計画書!N80</f>
        <v>円</v>
      </c>
      <c r="AB4" s="22"/>
      <c r="AC4" s="20" t="e">
        <f>AE4-AD4</f>
        <v>#VALUE!</v>
      </c>
      <c r="AD4" s="20" t="e">
        <f>K4+AB4</f>
        <v>#VALUE!</v>
      </c>
      <c r="AE4" s="20" t="str">
        <f>IF(N4="重点区域","1,500,000",IF(N4="重点区域以外","500,000",""))</f>
        <v/>
      </c>
    </row>
    <row r="5" spans="1:31" ht="30" customHeight="1" x14ac:dyDescent="0.2"/>
    <row r="6" spans="1:31" ht="30" customHeight="1" x14ac:dyDescent="0.2">
      <c r="N6" s="23" t="s">
        <v>149</v>
      </c>
      <c r="O6" s="23"/>
    </row>
    <row r="7" spans="1:31" ht="30" customHeight="1" x14ac:dyDescent="0.2">
      <c r="N7" s="23" t="s">
        <v>150</v>
      </c>
      <c r="O7" s="23"/>
    </row>
    <row r="8" spans="1:31" ht="30" customHeight="1" x14ac:dyDescent="0.2"/>
    <row r="9" spans="1:31" ht="30" customHeight="1" x14ac:dyDescent="0.2"/>
  </sheetData>
  <mergeCells count="19">
    <mergeCell ref="Z2:Z3"/>
    <mergeCell ref="AB2:AB3"/>
    <mergeCell ref="AC2:AC3"/>
    <mergeCell ref="AD2:AD3"/>
    <mergeCell ref="AE2:AE3"/>
    <mergeCell ref="P2:Y2"/>
    <mergeCell ref="A1:J1"/>
    <mergeCell ref="K1:N1"/>
    <mergeCell ref="P1:AE1"/>
    <mergeCell ref="A2:B2"/>
    <mergeCell ref="C2:E2"/>
    <mergeCell ref="F2:F3"/>
    <mergeCell ref="G2:G3"/>
    <mergeCell ref="H2:I2"/>
    <mergeCell ref="J2:J3"/>
    <mergeCell ref="K2:K3"/>
    <mergeCell ref="L2:M2"/>
    <mergeCell ref="N2:N3"/>
    <mergeCell ref="O2:O3"/>
  </mergeCells>
  <phoneticPr fontId="17"/>
  <dataValidations count="1">
    <dataValidation type="list" allowBlank="1" showInputMessage="1" showErrorMessage="1" sqref="N4">
      <formula1>$N$6:$N$7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第１号様式_改修工事支援補助事業計画書</vt:lpstr>
      <vt:lpstr>※市処理用（こちらのシートへは入力不要です。）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2026-06-10T00:53:29Z</dcterms:modified>
</cp:coreProperties>
</file>