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4月" sheetId="1" r:id="rId1"/>
  </sheets>
  <externalReferences>
    <externalReference r:id="rId2"/>
  </externalReferences>
  <definedNames>
    <definedName name="_xlnm.Print_Area" localSheetId="0">令和8年4月!$A$1:$S$29</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 l="1"/>
  <c r="E6" i="1"/>
  <c r="D6" i="1"/>
  <c r="B6" i="1"/>
</calcChain>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<sst xmlns="http://schemas.openxmlformats.org/spreadsheetml/2006/main" count="49" uniqueCount="48">
  <si>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</si>
  <si>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</si>
  <si>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（No.756）</t>
    <phoneticPr fontId="2"/>
  </si>
  <si>
    <t>令和8（2026）年4月1日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</si>
  <si>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</si>
  <si>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</si>
  <si>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</si>
  <si>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</si>
  <si>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社会動態(3月)</t>
    <phoneticPr fontId="2"/>
  </si>
  <si>
    <t>自然動態(3月)</t>
    <phoneticPr fontId="2"/>
  </si>
  <si>
    <t>前月差</t>
    <rPh sb="0" eb="2">
      <t>ゼンゲツ</t>
    </rPh>
    <rPh sb="2" eb="3">
      <t>サ</t>
    </rPh>
    <phoneticPr fontId="2"/>
  </si>
  <si>
    <t>前年
同月差</t>
    <rPh sb="0" eb="2">
      <t>ゼンネン</t>
    </rPh>
    <rPh sb="3" eb="5">
      <t>ドウゲツ</t>
    </rPh>
    <rPh sb="5" eb="6">
      <t>サ</t>
    </rPh>
    <phoneticPr fontId="2"/>
  </si>
  <si>
    <t>婚姻届(3月)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</si>
  <si>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</si>
  <si>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</si>
  <si>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</si>
  <si>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</si>
  <si>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</si>
  <si>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</si>
  <si>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</si>
  <si>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</si>
  <si>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</si>
  <si>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</si>
  <si>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</si>
  <si>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</si>
  <si>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</si>
  <si>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</si>
  <si>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</si>
  <si>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</si>
  <si>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</si>
  <si>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</si>
  <si>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</si>
  <si>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</si>
  <si>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</si>
  <si>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</si>
  <si>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</si>
  <si>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</si>
  <si>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</si>
  <si>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</si>
  <si>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</si>
  <si>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</si>
  <si>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</si>
  <si>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</si>
  <si>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</si>
  <si>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</si>
  <si>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</si>
  <si>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○世帯数は全体で367世帯が増加となった。
○人口は社会動態(-432人）、自然動態(-202人)となり、全体で634人の減少となった。</t>
    <rPh sb="15" eb="17">
      <t>ゾウカ</t>
    </rPh>
    <rPh sb="62" eb="64">
      <t>ゲンショウ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</si>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</sst>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410;&#26469;&#21109;&#36896;&#35506;/&#32113;&#35336;&#25126;&#30053;&#23460;/&#38750;&#20844;&#38283;/&#20154;&#21475;/&#29694;&#20303;&#20154;&#21475;/&#9734;2025&#22269;&#21218;&#35519;&#26619;&#29694;&#20303;&#20154;&#21475;&#20837;&#12428;&#26367;&#12360;/&#9733;&#12304;&#32207;&#25968;&#12398;&#12415;&#12305;&#38598;&#35336;&#32080;&#26524;(2025.10.1&#65374;2026.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令和7年10月"/>
      <sheetName val="令和7年11月"/>
      <sheetName val="令和7年12月"/>
      <sheetName val="令和8年1月"/>
      <sheetName val="令和8年2月"/>
      <sheetName val="令和8年3月"/>
      <sheetName val="令和8年4月"/>
      <sheetName val="令和8年5月"/>
      <sheetName val="令和8年6月"/>
      <sheetName val="令和8年7月"/>
      <sheetName val="令和8年8月"/>
      <sheetName val="令和8年9月"/>
      <sheetName val="令和8年10月"/>
    </sheetNames>
    <sheetDataSet>
      <sheetData sheetId="0"/>
      <sheetData sheetId="1"/>
      <sheetData sheetId="2"/>
      <sheetData sheetId="3"/>
      <sheetData sheetId="4"/>
      <sheetData sheetId="5">
        <row r="6">
          <cell r="B6">
            <v>141872</v>
          </cell>
          <cell r="D6">
            <v>312020</v>
          </cell>
          <cell r="E6">
            <v>153791</v>
          </cell>
          <cell r="F6">
            <v>158229</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f>+[1]令和8年3月!B6+令和8年4月!C6</f>
        <v>142239</v>
      </c>
      <c r="C6" s="14">
        <v>367</v>
      </c>
      <c r="D6" s="15">
        <f>+[1]令和8年3月!D6+令和8年4月!P6</f>
        <v>311386</v>
      </c>
      <c r="E6" s="16">
        <f>+[1]令和8年3月!E6-378</f>
        <v>153413</v>
      </c>
      <c r="F6" s="14">
        <f>+[1]令和8年3月!F6-256</f>
        <v>157973</v>
      </c>
      <c r="G6" s="13">
        <v>2332</v>
      </c>
      <c r="H6" s="16">
        <v>2764</v>
      </c>
      <c r="I6" s="17">
        <v>692</v>
      </c>
      <c r="J6" s="17">
        <v>692</v>
      </c>
      <c r="K6" s="17">
        <v>0</v>
      </c>
      <c r="L6" s="14">
        <v>-432</v>
      </c>
      <c r="M6" s="13">
        <v>125</v>
      </c>
      <c r="N6" s="16">
        <v>327</v>
      </c>
      <c r="O6" s="18">
        <v>-202</v>
      </c>
      <c r="P6" s="19">
        <v>-634</v>
      </c>
      <c r="Q6" s="20"/>
      <c r="R6" s="21">
        <v>136</v>
      </c>
      <c r="S6" s="22">
        <v>50</v>
      </c>
    </row>
    <row r="7" spans="1:19" ht="24.75" customHeight="1" x14ac:dyDescent="0.15">
      <c r="A7" s="23" t="s">
        <v>29</v>
      </c>
      <c r="B7" s="77" t="s">
        <v>30</v>
      </c>
      <c r="C7" s="78"/>
      <c r="D7" s="78"/>
      <c r="E7" s="78"/>
      <c r="F7" s="79"/>
      <c r="G7" s="24">
        <v>1123</v>
      </c>
      <c r="H7" s="25">
        <v>1288</v>
      </c>
      <c r="I7" s="25">
        <v>218</v>
      </c>
      <c r="J7" s="25">
        <v>219</v>
      </c>
      <c r="K7" s="25">
        <v>-1</v>
      </c>
      <c r="L7" s="26">
        <v>-166</v>
      </c>
      <c r="M7" s="27">
        <v>53</v>
      </c>
      <c r="N7" s="28">
        <v>109</v>
      </c>
      <c r="O7" s="29">
        <v>-56</v>
      </c>
      <c r="P7" s="30">
        <v>-222</v>
      </c>
      <c r="Q7" s="31"/>
      <c r="R7" s="32">
        <v>129</v>
      </c>
      <c r="S7" s="33">
        <v>46</v>
      </c>
    </row>
    <row r="8" spans="1:19" ht="24.75" customHeight="1" x14ac:dyDescent="0.15">
      <c r="A8" s="23" t="s">
        <v>31</v>
      </c>
      <c r="B8" s="80"/>
      <c r="C8" s="81"/>
      <c r="D8" s="81"/>
      <c r="E8" s="81"/>
      <c r="F8" s="82"/>
      <c r="G8" s="27">
        <v>172</v>
      </c>
      <c r="H8" s="28">
        <v>225</v>
      </c>
      <c r="I8" s="28">
        <v>74</v>
      </c>
      <c r="J8" s="28">
        <v>60</v>
      </c>
      <c r="K8" s="28">
        <v>14</v>
      </c>
      <c r="L8" s="34">
        <v>-39</v>
      </c>
      <c r="M8" s="27">
        <v>11</v>
      </c>
      <c r="N8" s="28">
        <v>28</v>
      </c>
      <c r="O8" s="29">
        <v>-17</v>
      </c>
      <c r="P8" s="30">
        <v>-56</v>
      </c>
      <c r="Q8" s="35"/>
      <c r="R8" s="36">
        <v>2</v>
      </c>
      <c r="S8" s="37">
        <v>2</v>
      </c>
    </row>
    <row r="9" spans="1:19" ht="24.75" customHeight="1" x14ac:dyDescent="0.15">
      <c r="A9" s="23" t="s">
        <v>32</v>
      </c>
      <c r="B9" s="80"/>
      <c r="C9" s="81"/>
      <c r="D9" s="81"/>
      <c r="E9" s="81"/>
      <c r="F9" s="82"/>
      <c r="G9" s="27">
        <v>130</v>
      </c>
      <c r="H9" s="28">
        <v>208</v>
      </c>
      <c r="I9" s="28">
        <v>78</v>
      </c>
      <c r="J9" s="28">
        <v>71</v>
      </c>
      <c r="K9" s="28">
        <v>7</v>
      </c>
      <c r="L9" s="34">
        <v>-71</v>
      </c>
      <c r="M9" s="27">
        <v>7</v>
      </c>
      <c r="N9" s="28">
        <v>29</v>
      </c>
      <c r="O9" s="29">
        <v>-22</v>
      </c>
      <c r="P9" s="30">
        <v>-93</v>
      </c>
      <c r="Q9" s="35"/>
      <c r="R9" s="36">
        <v>1</v>
      </c>
      <c r="S9" s="37">
        <v>0</v>
      </c>
    </row>
    <row r="10" spans="1:19" ht="24.75" customHeight="1" x14ac:dyDescent="0.15">
      <c r="A10" s="38" t="s">
        <v>33</v>
      </c>
      <c r="B10" s="80"/>
      <c r="C10" s="81"/>
      <c r="D10" s="81"/>
      <c r="E10" s="81"/>
      <c r="F10" s="82"/>
      <c r="G10" s="39">
        <v>255</v>
      </c>
      <c r="H10" s="40">
        <v>283</v>
      </c>
      <c r="I10" s="40">
        <v>78</v>
      </c>
      <c r="J10" s="40">
        <v>98</v>
      </c>
      <c r="K10" s="40">
        <v>-20</v>
      </c>
      <c r="L10" s="41">
        <v>-48</v>
      </c>
      <c r="M10" s="39">
        <v>13</v>
      </c>
      <c r="N10" s="40">
        <v>35</v>
      </c>
      <c r="O10" s="42">
        <v>-22</v>
      </c>
      <c r="P10" s="43">
        <v>-70</v>
      </c>
      <c r="Q10" s="44"/>
      <c r="R10" s="36">
        <v>2</v>
      </c>
      <c r="S10" s="37">
        <v>2</v>
      </c>
    </row>
    <row r="11" spans="1:19" ht="24.75" customHeight="1" x14ac:dyDescent="0.15">
      <c r="A11" s="38" t="s">
        <v>34</v>
      </c>
      <c r="B11" s="80"/>
      <c r="C11" s="81"/>
      <c r="D11" s="81"/>
      <c r="E11" s="81"/>
      <c r="F11" s="82"/>
      <c r="G11" s="39">
        <v>3</v>
      </c>
      <c r="H11" s="40">
        <v>16</v>
      </c>
      <c r="I11" s="40">
        <v>11</v>
      </c>
      <c r="J11" s="40">
        <v>3</v>
      </c>
      <c r="K11" s="40">
        <v>8</v>
      </c>
      <c r="L11" s="41">
        <v>-5</v>
      </c>
      <c r="M11" s="39">
        <v>0</v>
      </c>
      <c r="N11" s="40">
        <v>4</v>
      </c>
      <c r="O11" s="42">
        <v>-4</v>
      </c>
      <c r="P11" s="43">
        <v>-9</v>
      </c>
      <c r="Q11" s="44"/>
      <c r="R11" s="36">
        <v>0</v>
      </c>
      <c r="S11" s="37">
        <v>0</v>
      </c>
    </row>
    <row r="12" spans="1:19" ht="24.75" customHeight="1" x14ac:dyDescent="0.15">
      <c r="A12" s="38" t="s">
        <v>35</v>
      </c>
      <c r="B12" s="80"/>
      <c r="C12" s="81"/>
      <c r="D12" s="81"/>
      <c r="E12" s="81"/>
      <c r="F12" s="82"/>
      <c r="G12" s="39">
        <v>0</v>
      </c>
      <c r="H12" s="40">
        <v>12</v>
      </c>
      <c r="I12" s="40">
        <v>4</v>
      </c>
      <c r="J12" s="40">
        <v>5</v>
      </c>
      <c r="K12" s="40">
        <v>-1</v>
      </c>
      <c r="L12" s="41">
        <v>-13</v>
      </c>
      <c r="M12" s="39">
        <v>1</v>
      </c>
      <c r="N12" s="40">
        <v>6</v>
      </c>
      <c r="O12" s="42">
        <v>-5</v>
      </c>
      <c r="P12" s="43">
        <v>-18</v>
      </c>
      <c r="Q12" s="44"/>
      <c r="R12" s="36">
        <v>0</v>
      </c>
      <c r="S12" s="37">
        <v>0</v>
      </c>
    </row>
    <row r="13" spans="1:19" ht="24.75" customHeight="1" x14ac:dyDescent="0.15">
      <c r="A13" s="38" t="s">
        <v>36</v>
      </c>
      <c r="B13" s="80"/>
      <c r="C13" s="81"/>
      <c r="D13" s="81"/>
      <c r="E13" s="81"/>
      <c r="F13" s="82"/>
      <c r="G13" s="39">
        <v>60</v>
      </c>
      <c r="H13" s="40">
        <v>42</v>
      </c>
      <c r="I13" s="40">
        <v>18</v>
      </c>
      <c r="J13" s="40">
        <v>14</v>
      </c>
      <c r="K13" s="40">
        <v>4</v>
      </c>
      <c r="L13" s="41">
        <v>22</v>
      </c>
      <c r="M13" s="39">
        <v>1</v>
      </c>
      <c r="N13" s="40">
        <v>4</v>
      </c>
      <c r="O13" s="42">
        <v>-3</v>
      </c>
      <c r="P13" s="43">
        <v>19</v>
      </c>
      <c r="Q13" s="44"/>
      <c r="R13" s="36">
        <v>0</v>
      </c>
      <c r="S13" s="37">
        <v>0</v>
      </c>
    </row>
    <row r="14" spans="1:19" ht="24.75" customHeight="1" x14ac:dyDescent="0.15">
      <c r="A14" s="38" t="s">
        <v>37</v>
      </c>
      <c r="B14" s="80"/>
      <c r="C14" s="81"/>
      <c r="D14" s="81"/>
      <c r="E14" s="81"/>
      <c r="F14" s="82"/>
      <c r="G14" s="39">
        <v>66</v>
      </c>
      <c r="H14" s="40">
        <v>96</v>
      </c>
      <c r="I14" s="40">
        <v>36</v>
      </c>
      <c r="J14" s="40">
        <v>25</v>
      </c>
      <c r="K14" s="40">
        <v>11</v>
      </c>
      <c r="L14" s="41">
        <v>-19</v>
      </c>
      <c r="M14" s="39">
        <v>4</v>
      </c>
      <c r="N14" s="40">
        <v>9</v>
      </c>
      <c r="O14" s="42">
        <v>-5</v>
      </c>
      <c r="P14" s="43">
        <v>-24</v>
      </c>
      <c r="Q14" s="44"/>
      <c r="R14" s="36">
        <v>1</v>
      </c>
      <c r="S14" s="37">
        <v>1</v>
      </c>
    </row>
    <row r="15" spans="1:19" ht="24.75" customHeight="1" x14ac:dyDescent="0.15">
      <c r="A15" s="38" t="s">
        <v>38</v>
      </c>
      <c r="B15" s="80"/>
      <c r="C15" s="81"/>
      <c r="D15" s="81"/>
      <c r="E15" s="81"/>
      <c r="F15" s="82"/>
      <c r="G15" s="39">
        <v>49</v>
      </c>
      <c r="H15" s="40">
        <v>60</v>
      </c>
      <c r="I15" s="40">
        <v>24</v>
      </c>
      <c r="J15" s="40">
        <v>31</v>
      </c>
      <c r="K15" s="40">
        <v>-7</v>
      </c>
      <c r="L15" s="41">
        <v>-18</v>
      </c>
      <c r="M15" s="39">
        <v>8</v>
      </c>
      <c r="N15" s="40">
        <v>10</v>
      </c>
      <c r="O15" s="42">
        <v>-2</v>
      </c>
      <c r="P15" s="43">
        <v>-20</v>
      </c>
      <c r="Q15" s="44"/>
      <c r="R15" s="36">
        <v>0</v>
      </c>
      <c r="S15" s="37">
        <v>-1</v>
      </c>
    </row>
    <row r="16" spans="1:19" ht="24.75" customHeight="1" x14ac:dyDescent="0.15">
      <c r="A16" s="38" t="s">
        <v>39</v>
      </c>
      <c r="B16" s="80"/>
      <c r="C16" s="81"/>
      <c r="D16" s="81"/>
      <c r="E16" s="81"/>
      <c r="F16" s="82"/>
      <c r="G16" s="39">
        <v>343</v>
      </c>
      <c r="H16" s="40">
        <v>332</v>
      </c>
      <c r="I16" s="40">
        <v>89</v>
      </c>
      <c r="J16" s="40">
        <v>113</v>
      </c>
      <c r="K16" s="40">
        <v>-24</v>
      </c>
      <c r="L16" s="41">
        <v>-13</v>
      </c>
      <c r="M16" s="39">
        <v>18</v>
      </c>
      <c r="N16" s="40">
        <v>33</v>
      </c>
      <c r="O16" s="42">
        <v>-15</v>
      </c>
      <c r="P16" s="43">
        <v>-28</v>
      </c>
      <c r="Q16" s="44"/>
      <c r="R16" s="36">
        <v>0</v>
      </c>
      <c r="S16" s="37">
        <v>-1</v>
      </c>
    </row>
    <row r="17" spans="1:19" ht="24.75" customHeight="1" x14ac:dyDescent="0.15">
      <c r="A17" s="38" t="s">
        <v>40</v>
      </c>
      <c r="B17" s="80"/>
      <c r="C17" s="81"/>
      <c r="D17" s="81"/>
      <c r="E17" s="81"/>
      <c r="F17" s="82"/>
      <c r="G17" s="39">
        <v>4</v>
      </c>
      <c r="H17" s="40">
        <v>12</v>
      </c>
      <c r="I17" s="40">
        <v>2</v>
      </c>
      <c r="J17" s="40">
        <v>5</v>
      </c>
      <c r="K17" s="40">
        <v>-3</v>
      </c>
      <c r="L17" s="41">
        <v>-11</v>
      </c>
      <c r="M17" s="39">
        <v>1</v>
      </c>
      <c r="N17" s="40">
        <v>4</v>
      </c>
      <c r="O17" s="42">
        <v>-3</v>
      </c>
      <c r="P17" s="43">
        <v>-14</v>
      </c>
      <c r="Q17" s="44"/>
      <c r="R17" s="36">
        <v>0</v>
      </c>
      <c r="S17" s="37">
        <v>0</v>
      </c>
    </row>
    <row r="18" spans="1:19" ht="24.75" customHeight="1" x14ac:dyDescent="0.15">
      <c r="A18" s="38" t="s">
        <v>41</v>
      </c>
      <c r="B18" s="80"/>
      <c r="C18" s="81"/>
      <c r="D18" s="81"/>
      <c r="E18" s="81"/>
      <c r="F18" s="82"/>
      <c r="G18" s="39">
        <v>11</v>
      </c>
      <c r="H18" s="40">
        <v>19</v>
      </c>
      <c r="I18" s="40">
        <v>2</v>
      </c>
      <c r="J18" s="40">
        <v>0</v>
      </c>
      <c r="K18" s="40">
        <v>2</v>
      </c>
      <c r="L18" s="41">
        <v>-6</v>
      </c>
      <c r="M18" s="39">
        <v>1</v>
      </c>
      <c r="N18" s="40">
        <v>12</v>
      </c>
      <c r="O18" s="42">
        <v>-11</v>
      </c>
      <c r="P18" s="43">
        <v>-17</v>
      </c>
      <c r="Q18" s="44"/>
      <c r="R18" s="36">
        <v>0</v>
      </c>
      <c r="S18" s="37">
        <v>0</v>
      </c>
    </row>
    <row r="19" spans="1:19" ht="24.75" customHeight="1" x14ac:dyDescent="0.15">
      <c r="A19" s="38" t="s">
        <v>42</v>
      </c>
      <c r="B19" s="80"/>
      <c r="C19" s="81"/>
      <c r="D19" s="81"/>
      <c r="E19" s="81"/>
      <c r="F19" s="82"/>
      <c r="G19" s="39">
        <v>96</v>
      </c>
      <c r="H19" s="40">
        <v>131</v>
      </c>
      <c r="I19" s="40">
        <v>43</v>
      </c>
      <c r="J19" s="40">
        <v>37</v>
      </c>
      <c r="K19" s="40">
        <v>6</v>
      </c>
      <c r="L19" s="41">
        <v>-29</v>
      </c>
      <c r="M19" s="39">
        <v>4</v>
      </c>
      <c r="N19" s="40">
        <v>29</v>
      </c>
      <c r="O19" s="42">
        <v>-25</v>
      </c>
      <c r="P19" s="43">
        <v>-54</v>
      </c>
      <c r="Q19" s="44"/>
      <c r="R19" s="36">
        <v>1</v>
      </c>
      <c r="S19" s="37">
        <v>1</v>
      </c>
    </row>
    <row r="20" spans="1:19" ht="24.75" customHeight="1" x14ac:dyDescent="0.15">
      <c r="A20" s="38" t="s">
        <v>43</v>
      </c>
      <c r="B20" s="80"/>
      <c r="C20" s="81"/>
      <c r="D20" s="81"/>
      <c r="E20" s="81"/>
      <c r="F20" s="82"/>
      <c r="G20" s="39">
        <v>6</v>
      </c>
      <c r="H20" s="40">
        <v>20</v>
      </c>
      <c r="I20" s="40">
        <v>12</v>
      </c>
      <c r="J20" s="40">
        <v>4</v>
      </c>
      <c r="K20" s="40">
        <v>8</v>
      </c>
      <c r="L20" s="41">
        <v>-6</v>
      </c>
      <c r="M20" s="39">
        <v>3</v>
      </c>
      <c r="N20" s="40">
        <v>8</v>
      </c>
      <c r="O20" s="42">
        <v>-5</v>
      </c>
      <c r="P20" s="43">
        <v>-11</v>
      </c>
      <c r="Q20" s="44"/>
      <c r="R20" s="36">
        <v>0</v>
      </c>
      <c r="S20" s="37">
        <v>0</v>
      </c>
    </row>
    <row r="21" spans="1:19" ht="24.75" customHeight="1" x14ac:dyDescent="0.15">
      <c r="A21" s="45" t="s">
        <v>44</v>
      </c>
      <c r="B21" s="83"/>
      <c r="C21" s="84"/>
      <c r="D21" s="84"/>
      <c r="E21" s="84"/>
      <c r="F21" s="85"/>
      <c r="G21" s="46">
        <v>14</v>
      </c>
      <c r="H21" s="47">
        <v>20</v>
      </c>
      <c r="I21" s="47">
        <v>3</v>
      </c>
      <c r="J21" s="47">
        <v>7</v>
      </c>
      <c r="K21" s="47">
        <v>-4</v>
      </c>
      <c r="L21" s="48">
        <v>-10</v>
      </c>
      <c r="M21" s="46">
        <v>0</v>
      </c>
      <c r="N21" s="47">
        <v>7</v>
      </c>
      <c r="O21" s="49">
        <v>-7</v>
      </c>
      <c r="P21" s="50">
        <v>-17</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令和8年4月</vt:lpstr>
      <vt:lpstr>令和8年4月!Print_Area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2026-10-02T04:37:56Z</dcterms:created>
  <dcterms:modified xsi:type="dcterms:W3CDTF">2026-10-06T04:08:14Z</dcterms:modified>
</cp:coreProperties>
</file>