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貸借対照表" sheetId="1" r:id="rId1"/>
    <sheet name="貸借対照表（記入例）" sheetId="2" r:id="rId2"/>
  </sheets>
  <definedNames>
    <definedName name="_xlnm.Print_Area" localSheetId="0">'貸借対照表'!$A$1:$I$47</definedName>
    <definedName name="_xlnm.Print_Area" localSheetId="1">'貸借対照表（記入例）'!$A$1:$I$47</definedName>
  </definedNames>
  <calcPr fullCalcOnLoad="1"/>
</workbook>
</file>

<file path=xl/sharedStrings.xml><?xml version="1.0" encoding="utf-8"?>
<sst xmlns="http://schemas.openxmlformats.org/spreadsheetml/2006/main" count="157" uniqueCount="60">
  <si>
    <t>平成○○年○○月○○日現在</t>
  </si>
  <si>
    <t>特定非営利活動法人○○○○</t>
  </si>
  <si>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</si>
  <si>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</si>
  <si>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</si>
  <si>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</si>
  <si>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</si>
  <si>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</si>
  <si>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</si>
  <si>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</si>
  <si>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×××</t>
  </si>
  <si>
    <t>未収金</t>
  </si>
  <si>
    <t>流動資産合計</t>
  </si>
  <si>
    <t>２．</t>
  </si>
  <si>
    <t>固定資産</t>
  </si>
  <si>
    <t>（１）</t>
  </si>
  <si>
    <t>有形固定資産</t>
  </si>
  <si>
    <t>什器備品</t>
  </si>
  <si>
    <t>有形固定資産計</t>
  </si>
  <si>
    <t>（２）</t>
  </si>
  <si>
    <t>無形固定資産</t>
  </si>
  <si>
    <t>ソフトウェア</t>
  </si>
  <si>
    <t>無形固定資産計</t>
  </si>
  <si>
    <t>（３）</t>
  </si>
  <si>
    <t>投資その他の資産</t>
  </si>
  <si>
    <t>敷金</t>
  </si>
  <si>
    <t>○○特定資産</t>
  </si>
  <si>
    <t>投資その他の資産計</t>
  </si>
  <si>
    <t>固定資産合計</t>
  </si>
  <si>
    <t>資産合計</t>
  </si>
  <si>
    <t>Ⅱ</t>
  </si>
  <si>
    <t>負債の部</t>
  </si>
  <si>
    <t>流動負債</t>
  </si>
  <si>
    <t>未払金</t>
  </si>
  <si>
    <t>流動負債合計</t>
  </si>
  <si>
    <t>固定負債</t>
  </si>
  <si>
    <t>長期借入金</t>
  </si>
  <si>
    <t>固定負債合計</t>
  </si>
  <si>
    <t>負債合計</t>
  </si>
  <si>
    <t>②</t>
  </si>
  <si>
    <t>資産合計…①</t>
  </si>
  <si>
    <t>①</t>
  </si>
  <si>
    <t>チェック項目</t>
  </si>
  <si>
    <t>平成○○年度　貸借対照表</t>
  </si>
  <si>
    <t>車両運搬具</t>
  </si>
  <si>
    <t>前受民間助成金</t>
  </si>
  <si>
    <t>退職給付引当金</t>
  </si>
  <si>
    <t>Ⅲ</t>
  </si>
  <si>
    <t>正味財産の部</t>
  </si>
  <si>
    <t>前期繰越正味財産</t>
  </si>
  <si>
    <t>当期正味財産増減額</t>
  </si>
  <si>
    <t>正味財産合計</t>
  </si>
  <si>
    <t>○○○○○</t>
  </si>
  <si>
    <t>○○○○○</t>
  </si>
  <si>
    <t>負債及び正味財産合計</t>
  </si>
  <si>
    <t>負債及び正味財産合計…②</t>
  </si>
  <si>
    <t>①=②</t>
  </si>
  <si>
    <t>前事業年度の正味財産合計</t>
  </si>
  <si>
    <t>になっているか確認</t>
  </si>
  <si>
    <t>活動計算書の次期繰越正味財産額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</si>
</sst>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ゴシック"/>
      <family val="3"/>
    </font>
    <font>
      <b/>
      <u val="single"/>
      <sz val="9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33" fillId="33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33" fillId="0" borderId="21" xfId="0" applyNumberFormat="1" applyFon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33" fillId="0" borderId="17" xfId="0" applyNumberFormat="1" applyFon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33" fillId="0" borderId="25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142875</xdr:rowOff>
    </xdr:from>
    <xdr:to>
      <xdr:col>8</xdr:col>
      <xdr:colOff>885825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162425" y="142875"/>
          <a:ext cx="1514475" cy="247650"/>
        </a:xfrm>
        <a:prstGeom prst="wedgeRoundRectCallout">
          <a:avLst>
            <a:gd name="adj1" fmla="val -75972"/>
            <a:gd name="adj2" fmla="val 43361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当該事業年度の末日を記載</a:t>
          </a:r>
        </a:p>
      </xdr:txBody>
    </xdr:sp>
    <xdr:clientData/>
  </xdr:twoCellAnchor>
  <xdr:twoCellAnchor>
    <xdr:from>
      <xdr:col>7</xdr:col>
      <xdr:colOff>85725</xdr:colOff>
      <xdr:row>5</xdr:row>
      <xdr:rowOff>200025</xdr:rowOff>
    </xdr:from>
    <xdr:to>
      <xdr:col>8</xdr:col>
      <xdr:colOff>180975</xdr:colOff>
      <xdr:row>9</xdr:row>
      <xdr:rowOff>38100</xdr:rowOff>
    </xdr:to>
    <xdr:sp>
      <xdr:nvSpPr>
        <xdr:cNvPr id="2" name="AutoShape 1"/>
        <xdr:cNvSpPr>
          <a:spLocks/>
        </xdr:cNvSpPr>
      </xdr:nvSpPr>
      <xdr:spPr>
        <a:xfrm>
          <a:off x="3848100" y="1190625"/>
          <a:ext cx="1123950" cy="638175"/>
        </a:xfrm>
        <a:prstGeom prst="wedgeRoundRectCallout">
          <a:avLst>
            <a:gd name="adj1" fmla="val -7912"/>
            <a:gd name="adj2" fmla="val -79875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基本的に貸借対照表上の金額と同じ金額を記載する</a:t>
          </a:r>
        </a:p>
      </xdr:txBody>
    </xdr:sp>
    <xdr:clientData/>
  </xdr:twoCellAnchor>
  <xdr:twoCellAnchor>
    <xdr:from>
      <xdr:col>7</xdr:col>
      <xdr:colOff>1028700</xdr:colOff>
      <xdr:row>44</xdr:row>
      <xdr:rowOff>19050</xdr:rowOff>
    </xdr:from>
    <xdr:to>
      <xdr:col>8</xdr:col>
      <xdr:colOff>1009650</xdr:colOff>
      <xdr:row>45</xdr:row>
      <xdr:rowOff>9525</xdr:rowOff>
    </xdr:to>
    <xdr:sp>
      <xdr:nvSpPr>
        <xdr:cNvPr id="3" name="正方形/長方形 4"/>
        <xdr:cNvSpPr>
          <a:spLocks/>
        </xdr:cNvSpPr>
      </xdr:nvSpPr>
      <xdr:spPr>
        <a:xfrm>
          <a:off x="4791075" y="8810625"/>
          <a:ext cx="1009650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752475</xdr:colOff>
      <xdr:row>21</xdr:row>
      <xdr:rowOff>123825</xdr:rowOff>
    </xdr:from>
    <xdr:to>
      <xdr:col>8</xdr:col>
      <xdr:colOff>847725</xdr:colOff>
      <xdr:row>24</xdr:row>
      <xdr:rowOff>95250</xdr:rowOff>
    </xdr:to>
    <xdr:sp>
      <xdr:nvSpPr>
        <xdr:cNvPr id="4" name="AutoShape 1"/>
        <xdr:cNvSpPr>
          <a:spLocks/>
        </xdr:cNvSpPr>
      </xdr:nvSpPr>
      <xdr:spPr>
        <a:xfrm>
          <a:off x="4514850" y="4314825"/>
          <a:ext cx="1123950" cy="571500"/>
        </a:xfrm>
        <a:prstGeom prst="wedgeRoundRectCallout">
          <a:avLst>
            <a:gd name="adj1" fmla="val 26555"/>
            <a:gd name="adj2" fmla="val 144643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「負債及び正味財産合計」と金額が必ず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8</xdr:col>
      <xdr:colOff>266700</xdr:colOff>
      <xdr:row>26</xdr:row>
      <xdr:rowOff>95250</xdr:rowOff>
    </xdr:from>
    <xdr:to>
      <xdr:col>8</xdr:col>
      <xdr:colOff>952500</xdr:colOff>
      <xdr:row>28</xdr:row>
      <xdr:rowOff>9525</xdr:rowOff>
    </xdr:to>
    <xdr:sp>
      <xdr:nvSpPr>
        <xdr:cNvPr id="5" name="正方形/長方形 6"/>
        <xdr:cNvSpPr>
          <a:spLocks/>
        </xdr:cNvSpPr>
      </xdr:nvSpPr>
      <xdr:spPr>
        <a:xfrm>
          <a:off x="5057775" y="5286375"/>
          <a:ext cx="685800" cy="3143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342900</xdr:colOff>
      <xdr:row>45</xdr:row>
      <xdr:rowOff>200025</xdr:rowOff>
    </xdr:from>
    <xdr:to>
      <xdr:col>8</xdr:col>
      <xdr:colOff>352425</xdr:colOff>
      <xdr:row>46</xdr:row>
      <xdr:rowOff>400050</xdr:rowOff>
    </xdr:to>
    <xdr:sp>
      <xdr:nvSpPr>
        <xdr:cNvPr id="6" name="AutoShape 1"/>
        <xdr:cNvSpPr>
          <a:spLocks/>
        </xdr:cNvSpPr>
      </xdr:nvSpPr>
      <xdr:spPr>
        <a:xfrm>
          <a:off x="4105275" y="9191625"/>
          <a:ext cx="1038225" cy="504825"/>
        </a:xfrm>
        <a:prstGeom prst="wedgeRoundRectCallout">
          <a:avLst>
            <a:gd name="adj1" fmla="val 57111"/>
            <a:gd name="adj2" fmla="val -10563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「資産合計」と金額が必ず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5</xdr:col>
      <xdr:colOff>1790700</xdr:colOff>
      <xdr:row>45</xdr:row>
      <xdr:rowOff>161925</xdr:rowOff>
    </xdr:from>
    <xdr:to>
      <xdr:col>7</xdr:col>
      <xdr:colOff>228600</xdr:colOff>
      <xdr:row>46</xdr:row>
      <xdr:rowOff>457200</xdr:rowOff>
    </xdr:to>
    <xdr:sp>
      <xdr:nvSpPr>
        <xdr:cNvPr id="7" name="AutoShape 1"/>
        <xdr:cNvSpPr>
          <a:spLocks/>
        </xdr:cNvSpPr>
      </xdr:nvSpPr>
      <xdr:spPr>
        <a:xfrm>
          <a:off x="2695575" y="9153525"/>
          <a:ext cx="1295400" cy="600075"/>
        </a:xfrm>
        <a:prstGeom prst="wedgeRoundRectCallout">
          <a:avLst>
            <a:gd name="adj1" fmla="val 136398"/>
            <a:gd name="adj2" fmla="val -13696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活動計算書の「次期繰越正味財産額」と金額が必ず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7</xdr:col>
      <xdr:colOff>1019175</xdr:colOff>
      <xdr:row>43</xdr:row>
      <xdr:rowOff>9525</xdr:rowOff>
    </xdr:from>
    <xdr:to>
      <xdr:col>8</xdr:col>
      <xdr:colOff>1000125</xdr:colOff>
      <xdr:row>43</xdr:row>
      <xdr:rowOff>190500</xdr:rowOff>
    </xdr:to>
    <xdr:sp>
      <xdr:nvSpPr>
        <xdr:cNvPr id="8" name="正方形/長方形 10"/>
        <xdr:cNvSpPr>
          <a:spLocks/>
        </xdr:cNvSpPr>
      </xdr:nvSpPr>
      <xdr:spPr>
        <a:xfrm>
          <a:off x="4781550" y="8601075"/>
          <a:ext cx="100965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41</xdr:row>
      <xdr:rowOff>28575</xdr:rowOff>
    </xdr:from>
    <xdr:to>
      <xdr:col>7</xdr:col>
      <xdr:colOff>933450</xdr:colOff>
      <xdr:row>42</xdr:row>
      <xdr:rowOff>9525</xdr:rowOff>
    </xdr:to>
    <xdr:sp>
      <xdr:nvSpPr>
        <xdr:cNvPr id="9" name="正方形/長方形 11"/>
        <xdr:cNvSpPr>
          <a:spLocks/>
        </xdr:cNvSpPr>
      </xdr:nvSpPr>
      <xdr:spPr>
        <a:xfrm>
          <a:off x="3905250" y="8220075"/>
          <a:ext cx="80010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5</xdr:col>
      <xdr:colOff>571500</xdr:colOff>
      <xdr:row>3</xdr:row>
      <xdr:rowOff>38100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47625" y="66675"/>
          <a:ext cx="1428750" cy="5905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5</xdr:col>
      <xdr:colOff>1457325</xdr:colOff>
      <xdr:row>40</xdr:row>
      <xdr:rowOff>47625</xdr:rowOff>
    </xdr:from>
    <xdr:to>
      <xdr:col>6</xdr:col>
      <xdr:colOff>781050</xdr:colOff>
      <xdr:row>42</xdr:row>
      <xdr:rowOff>200025</xdr:rowOff>
    </xdr:to>
    <xdr:sp>
      <xdr:nvSpPr>
        <xdr:cNvPr id="11" name="AutoShape 1"/>
        <xdr:cNvSpPr>
          <a:spLocks/>
        </xdr:cNvSpPr>
      </xdr:nvSpPr>
      <xdr:spPr>
        <a:xfrm>
          <a:off x="2362200" y="8039100"/>
          <a:ext cx="1152525" cy="552450"/>
        </a:xfrm>
        <a:prstGeom prst="wedgeRoundRectCallout">
          <a:avLst>
            <a:gd name="adj1" fmla="val 80097"/>
            <a:gd name="adj2" fmla="val -284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前事業年度貸借対照表の「正味財産合計」と必ず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</a:p>
      </xdr:txBody>
    </xdr:sp>
    <xdr:clientData/>
  </xdr:twoCellAnchor>
  <xdr:twoCellAnchor>
    <xdr:from>
      <xdr:col>5</xdr:col>
      <xdr:colOff>571500</xdr:colOff>
      <xdr:row>5</xdr:row>
      <xdr:rowOff>85725</xdr:rowOff>
    </xdr:from>
    <xdr:to>
      <xdr:col>5</xdr:col>
      <xdr:colOff>1685925</xdr:colOff>
      <xdr:row>9</xdr:row>
      <xdr:rowOff>85725</xdr:rowOff>
    </xdr:to>
    <xdr:sp>
      <xdr:nvSpPr>
        <xdr:cNvPr id="12" name="AutoShape 1"/>
        <xdr:cNvSpPr>
          <a:spLocks/>
        </xdr:cNvSpPr>
      </xdr:nvSpPr>
      <xdr:spPr>
        <a:xfrm>
          <a:off x="1476375" y="1076325"/>
          <a:ext cx="1114425" cy="800100"/>
        </a:xfrm>
        <a:prstGeom prst="wedgeRoundRectCallout">
          <a:avLst>
            <a:gd name="adj1" fmla="val -98495"/>
            <a:gd name="adj2" fmla="val 53495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142875</xdr:rowOff>
    </xdr:from>
    <xdr:to>
      <xdr:col>8</xdr:col>
      <xdr:colOff>876300</xdr:colOff>
      <xdr:row>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162425" y="142875"/>
          <a:ext cx="1504950" cy="190500"/>
        </a:xfrm>
        <a:prstGeom prst="wedgeRoundRectCallout">
          <a:avLst>
            <a:gd name="adj1" fmla="val -75495"/>
            <a:gd name="adj2" fmla="val 66888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当該事業年度の末日を記載</a:t>
          </a:r>
        </a:p>
      </xdr:txBody>
    </xdr:sp>
    <xdr:clientData/>
  </xdr:twoCellAnchor>
  <xdr:twoCellAnchor>
    <xdr:from>
      <xdr:col>5</xdr:col>
      <xdr:colOff>561975</xdr:colOff>
      <xdr:row>5</xdr:row>
      <xdr:rowOff>95250</xdr:rowOff>
    </xdr:from>
    <xdr:to>
      <xdr:col>5</xdr:col>
      <xdr:colOff>1666875</xdr:colOff>
      <xdr:row>9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1466850" y="1085850"/>
          <a:ext cx="1104900" cy="790575"/>
        </a:xfrm>
        <a:prstGeom prst="wedgeRoundRectCallout">
          <a:avLst>
            <a:gd name="adj1" fmla="val -98495"/>
            <a:gd name="adj2" fmla="val 53495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7</xdr:col>
      <xdr:colOff>85725</xdr:colOff>
      <xdr:row>5</xdr:row>
      <xdr:rowOff>200025</xdr:rowOff>
    </xdr:from>
    <xdr:to>
      <xdr:col>8</xdr:col>
      <xdr:colOff>180975</xdr:colOff>
      <xdr:row>9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3848100" y="1190625"/>
          <a:ext cx="1123950" cy="638175"/>
        </a:xfrm>
        <a:prstGeom prst="wedgeRoundRectCallout">
          <a:avLst>
            <a:gd name="adj1" fmla="val -7912"/>
            <a:gd name="adj2" fmla="val -79875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基本的に貸借対照表上の金額と同じ金額を記載する</a:t>
          </a:r>
        </a:p>
      </xdr:txBody>
    </xdr:sp>
    <xdr:clientData/>
  </xdr:twoCellAnchor>
  <xdr:twoCellAnchor>
    <xdr:from>
      <xdr:col>7</xdr:col>
      <xdr:colOff>1028700</xdr:colOff>
      <xdr:row>44</xdr:row>
      <xdr:rowOff>19050</xdr:rowOff>
    </xdr:from>
    <xdr:to>
      <xdr:col>8</xdr:col>
      <xdr:colOff>1009650</xdr:colOff>
      <xdr:row>45</xdr:row>
      <xdr:rowOff>9525</xdr:rowOff>
    </xdr:to>
    <xdr:sp>
      <xdr:nvSpPr>
        <xdr:cNvPr id="4" name="正方形/長方形 5"/>
        <xdr:cNvSpPr>
          <a:spLocks/>
        </xdr:cNvSpPr>
      </xdr:nvSpPr>
      <xdr:spPr>
        <a:xfrm>
          <a:off x="4791075" y="8810625"/>
          <a:ext cx="1009650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752475</xdr:colOff>
      <xdr:row>21</xdr:row>
      <xdr:rowOff>123825</xdr:rowOff>
    </xdr:from>
    <xdr:to>
      <xdr:col>8</xdr:col>
      <xdr:colOff>847725</xdr:colOff>
      <xdr:row>24</xdr:row>
      <xdr:rowOff>95250</xdr:rowOff>
    </xdr:to>
    <xdr:sp>
      <xdr:nvSpPr>
        <xdr:cNvPr id="5" name="AutoShape 1"/>
        <xdr:cNvSpPr>
          <a:spLocks/>
        </xdr:cNvSpPr>
      </xdr:nvSpPr>
      <xdr:spPr>
        <a:xfrm>
          <a:off x="4514850" y="4314825"/>
          <a:ext cx="1123950" cy="571500"/>
        </a:xfrm>
        <a:prstGeom prst="wedgeRoundRectCallout">
          <a:avLst>
            <a:gd name="adj1" fmla="val 26555"/>
            <a:gd name="adj2" fmla="val 144643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「負債及び正味財産合計」と金額が必ず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8</xdr:col>
      <xdr:colOff>266700</xdr:colOff>
      <xdr:row>26</xdr:row>
      <xdr:rowOff>95250</xdr:rowOff>
    </xdr:from>
    <xdr:to>
      <xdr:col>8</xdr:col>
      <xdr:colOff>952500</xdr:colOff>
      <xdr:row>28</xdr:row>
      <xdr:rowOff>9525</xdr:rowOff>
    </xdr:to>
    <xdr:sp>
      <xdr:nvSpPr>
        <xdr:cNvPr id="6" name="正方形/長方形 8"/>
        <xdr:cNvSpPr>
          <a:spLocks/>
        </xdr:cNvSpPr>
      </xdr:nvSpPr>
      <xdr:spPr>
        <a:xfrm>
          <a:off x="5057775" y="5286375"/>
          <a:ext cx="685800" cy="3143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342900</xdr:colOff>
      <xdr:row>45</xdr:row>
      <xdr:rowOff>200025</xdr:rowOff>
    </xdr:from>
    <xdr:to>
      <xdr:col>8</xdr:col>
      <xdr:colOff>352425</xdr:colOff>
      <xdr:row>46</xdr:row>
      <xdr:rowOff>400050</xdr:rowOff>
    </xdr:to>
    <xdr:sp>
      <xdr:nvSpPr>
        <xdr:cNvPr id="7" name="AutoShape 1"/>
        <xdr:cNvSpPr>
          <a:spLocks/>
        </xdr:cNvSpPr>
      </xdr:nvSpPr>
      <xdr:spPr>
        <a:xfrm>
          <a:off x="4105275" y="9191625"/>
          <a:ext cx="1038225" cy="504825"/>
        </a:xfrm>
        <a:prstGeom prst="wedgeRoundRectCallout">
          <a:avLst>
            <a:gd name="adj1" fmla="val 57111"/>
            <a:gd name="adj2" fmla="val -10563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「資産合計」と金額が必ず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5</xdr:col>
      <xdr:colOff>1790700</xdr:colOff>
      <xdr:row>45</xdr:row>
      <xdr:rowOff>161925</xdr:rowOff>
    </xdr:from>
    <xdr:to>
      <xdr:col>7</xdr:col>
      <xdr:colOff>228600</xdr:colOff>
      <xdr:row>46</xdr:row>
      <xdr:rowOff>457200</xdr:rowOff>
    </xdr:to>
    <xdr:sp>
      <xdr:nvSpPr>
        <xdr:cNvPr id="8" name="AutoShape 1"/>
        <xdr:cNvSpPr>
          <a:spLocks/>
        </xdr:cNvSpPr>
      </xdr:nvSpPr>
      <xdr:spPr>
        <a:xfrm>
          <a:off x="2695575" y="9153525"/>
          <a:ext cx="1295400" cy="600075"/>
        </a:xfrm>
        <a:prstGeom prst="wedgeRoundRectCallout">
          <a:avLst>
            <a:gd name="adj1" fmla="val 136398"/>
            <a:gd name="adj2" fmla="val -13696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活動計算書の「次期繰越正味財産額」と金額が必ず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  <a:r>
            <a:rPr lang="en-US" cap="none" sz="900" b="0" i="0" u="none" baseline="0">
              <a:solidFill>
                <a:srgbClr val="FF0000"/>
              </a:solidFill>
            </a:rPr>
            <a:t>する</a:t>
          </a:r>
        </a:p>
      </xdr:txBody>
    </xdr:sp>
    <xdr:clientData/>
  </xdr:twoCellAnchor>
  <xdr:twoCellAnchor>
    <xdr:from>
      <xdr:col>7</xdr:col>
      <xdr:colOff>1019175</xdr:colOff>
      <xdr:row>43</xdr:row>
      <xdr:rowOff>9525</xdr:rowOff>
    </xdr:from>
    <xdr:to>
      <xdr:col>8</xdr:col>
      <xdr:colOff>1000125</xdr:colOff>
      <xdr:row>43</xdr:row>
      <xdr:rowOff>190500</xdr:rowOff>
    </xdr:to>
    <xdr:sp>
      <xdr:nvSpPr>
        <xdr:cNvPr id="9" name="正方形/長方形 15"/>
        <xdr:cNvSpPr>
          <a:spLocks/>
        </xdr:cNvSpPr>
      </xdr:nvSpPr>
      <xdr:spPr>
        <a:xfrm>
          <a:off x="4781550" y="8601075"/>
          <a:ext cx="100965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41</xdr:row>
      <xdr:rowOff>28575</xdr:rowOff>
    </xdr:from>
    <xdr:to>
      <xdr:col>8</xdr:col>
      <xdr:colOff>28575</xdr:colOff>
      <xdr:row>42</xdr:row>
      <xdr:rowOff>9525</xdr:rowOff>
    </xdr:to>
    <xdr:sp>
      <xdr:nvSpPr>
        <xdr:cNvPr id="10" name="正方形/長方形 16"/>
        <xdr:cNvSpPr>
          <a:spLocks/>
        </xdr:cNvSpPr>
      </xdr:nvSpPr>
      <xdr:spPr>
        <a:xfrm>
          <a:off x="4019550" y="8220075"/>
          <a:ext cx="800100" cy="180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5</xdr:col>
      <xdr:colOff>609600</xdr:colOff>
      <xdr:row>3</xdr:row>
      <xdr:rowOff>9525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57150" y="47625"/>
          <a:ext cx="1457325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5</xdr:col>
      <xdr:colOff>1457325</xdr:colOff>
      <xdr:row>40</xdr:row>
      <xdr:rowOff>47625</xdr:rowOff>
    </xdr:from>
    <xdr:to>
      <xdr:col>6</xdr:col>
      <xdr:colOff>781050</xdr:colOff>
      <xdr:row>42</xdr:row>
      <xdr:rowOff>200025</xdr:rowOff>
    </xdr:to>
    <xdr:sp>
      <xdr:nvSpPr>
        <xdr:cNvPr id="12" name="AutoShape 1"/>
        <xdr:cNvSpPr>
          <a:spLocks/>
        </xdr:cNvSpPr>
      </xdr:nvSpPr>
      <xdr:spPr>
        <a:xfrm>
          <a:off x="2362200" y="8039100"/>
          <a:ext cx="1152525" cy="552450"/>
        </a:xfrm>
        <a:prstGeom prst="wedgeRoundRectCallout">
          <a:avLst>
            <a:gd name="adj1" fmla="val 120879"/>
            <a:gd name="adj2" fmla="val 324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前事業年度貸借対照表の「正味財産合計」と必ず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5" zoomScaleSheetLayoutView="85" zoomScalePageLayoutView="0" workbookViewId="0" topLeftCell="A1">
      <selection activeCell="F13" sqref="F13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ht="13.5">
      <c r="I3" s="1" t="s">
        <v>1</v>
      </c>
    </row>
    <row r="4" ht="13.5">
      <c r="I4" s="1" t="s">
        <v>2</v>
      </c>
    </row>
    <row r="5" spans="1:9" ht="15.75" customHeight="1">
      <c r="A5" s="47" t="s">
        <v>3</v>
      </c>
      <c r="B5" s="48"/>
      <c r="C5" s="48"/>
      <c r="D5" s="48"/>
      <c r="E5" s="48"/>
      <c r="F5" s="49"/>
      <c r="G5" s="47" t="s">
        <v>4</v>
      </c>
      <c r="H5" s="48"/>
      <c r="I5" s="49"/>
    </row>
    <row r="6" spans="1:9" ht="15.75" customHeight="1">
      <c r="A6" s="6" t="s">
        <v>5</v>
      </c>
      <c r="B6" s="7" t="s">
        <v>6</v>
      </c>
      <c r="C6" s="8"/>
      <c r="D6" s="8"/>
      <c r="E6" s="8"/>
      <c r="F6" s="9"/>
      <c r="G6" s="10"/>
      <c r="H6" s="10"/>
      <c r="I6" s="10"/>
    </row>
    <row r="7" spans="1:9" ht="15.75" customHeight="1">
      <c r="A7" s="21"/>
      <c r="B7" s="22" t="s">
        <v>7</v>
      </c>
      <c r="C7" s="22" t="s">
        <v>8</v>
      </c>
      <c r="D7" s="22"/>
      <c r="E7" s="22"/>
      <c r="F7" s="24"/>
      <c r="G7" s="23"/>
      <c r="H7" s="23"/>
      <c r="I7" s="23"/>
    </row>
    <row r="8" spans="1:9" ht="15.75" customHeight="1">
      <c r="A8" s="21"/>
      <c r="B8" s="22"/>
      <c r="C8" s="22" t="s">
        <v>9</v>
      </c>
      <c r="D8" s="22"/>
      <c r="E8" s="22"/>
      <c r="F8" s="24"/>
      <c r="G8" s="23" t="s">
        <v>10</v>
      </c>
      <c r="H8" s="23"/>
      <c r="I8" s="23"/>
    </row>
    <row r="9" spans="1:9" ht="15.75" customHeight="1">
      <c r="A9" s="21"/>
      <c r="B9" s="22"/>
      <c r="C9" s="22" t="s">
        <v>11</v>
      </c>
      <c r="D9" s="22"/>
      <c r="E9" s="22"/>
      <c r="F9" s="24"/>
      <c r="G9" s="23" t="s">
        <v>10</v>
      </c>
      <c r="H9" s="23"/>
      <c r="I9" s="23"/>
    </row>
    <row r="10" spans="1:9" ht="15.75" customHeight="1">
      <c r="A10" s="21"/>
      <c r="B10" s="22"/>
      <c r="C10" s="22" t="s">
        <v>53</v>
      </c>
      <c r="D10" s="22"/>
      <c r="E10" s="22"/>
      <c r="F10" s="24"/>
      <c r="G10" s="23" t="s">
        <v>10</v>
      </c>
      <c r="H10" s="23"/>
      <c r="I10" s="23"/>
    </row>
    <row r="11" spans="1:9" ht="15.75" customHeight="1">
      <c r="A11" s="21"/>
      <c r="B11" s="22"/>
      <c r="C11" s="11" t="s">
        <v>12</v>
      </c>
      <c r="D11" s="11"/>
      <c r="E11" s="11"/>
      <c r="F11" s="12"/>
      <c r="G11" s="13"/>
      <c r="H11" s="14">
        <f>SUM(G8,G9,G10)</f>
        <v>0</v>
      </c>
      <c r="I11" s="23"/>
    </row>
    <row r="12" spans="1:9" ht="15.75" customHeight="1">
      <c r="A12" s="21"/>
      <c r="B12" s="22" t="s">
        <v>13</v>
      </c>
      <c r="C12" s="22" t="s">
        <v>14</v>
      </c>
      <c r="D12" s="22"/>
      <c r="E12" s="22"/>
      <c r="F12" s="24"/>
      <c r="G12" s="23"/>
      <c r="H12" s="23"/>
      <c r="I12" s="23"/>
    </row>
    <row r="13" spans="1:9" ht="15.75" customHeight="1">
      <c r="A13" s="21"/>
      <c r="B13" s="22"/>
      <c r="C13" s="22" t="s">
        <v>15</v>
      </c>
      <c r="D13" s="22"/>
      <c r="E13" s="22" t="s">
        <v>16</v>
      </c>
      <c r="F13" s="24"/>
      <c r="G13" s="23"/>
      <c r="H13" s="23"/>
      <c r="I13" s="23"/>
    </row>
    <row r="14" spans="1:9" ht="15.75" customHeight="1">
      <c r="A14" s="21"/>
      <c r="B14" s="22"/>
      <c r="C14" s="22"/>
      <c r="D14" s="22"/>
      <c r="E14" s="22" t="s">
        <v>44</v>
      </c>
      <c r="F14" s="24"/>
      <c r="G14" s="23" t="s">
        <v>10</v>
      </c>
      <c r="H14" s="25"/>
      <c r="I14" s="23"/>
    </row>
    <row r="15" spans="1:9" ht="15.75" customHeight="1">
      <c r="A15" s="21"/>
      <c r="B15" s="22"/>
      <c r="C15" s="22"/>
      <c r="D15" s="22"/>
      <c r="E15" s="22" t="s">
        <v>17</v>
      </c>
      <c r="F15" s="24"/>
      <c r="G15" s="23" t="s">
        <v>10</v>
      </c>
      <c r="H15" s="23"/>
      <c r="I15" s="23"/>
    </row>
    <row r="16" spans="1:9" ht="15.75" customHeight="1">
      <c r="A16" s="21"/>
      <c r="B16" s="22"/>
      <c r="C16" s="22"/>
      <c r="D16" s="22"/>
      <c r="E16" s="22" t="s">
        <v>52</v>
      </c>
      <c r="F16" s="24"/>
      <c r="G16" s="26" t="s">
        <v>10</v>
      </c>
      <c r="H16" s="23"/>
      <c r="I16" s="23"/>
    </row>
    <row r="17" spans="1:9" ht="15.75" customHeight="1">
      <c r="A17" s="21"/>
      <c r="B17" s="22"/>
      <c r="C17" s="22"/>
      <c r="D17" s="22"/>
      <c r="E17" s="22" t="s">
        <v>18</v>
      </c>
      <c r="F17" s="24"/>
      <c r="G17" s="28">
        <f>SUM(G14,G15,G16)</f>
        <v>0</v>
      </c>
      <c r="H17" s="23"/>
      <c r="I17" s="23"/>
    </row>
    <row r="18" spans="1:9" ht="15.75" customHeight="1">
      <c r="A18" s="21"/>
      <c r="B18" s="22"/>
      <c r="C18" s="22" t="s">
        <v>19</v>
      </c>
      <c r="D18" s="22"/>
      <c r="E18" s="22" t="s">
        <v>20</v>
      </c>
      <c r="F18" s="24"/>
      <c r="G18" s="32"/>
      <c r="H18" s="23"/>
      <c r="I18" s="23"/>
    </row>
    <row r="19" spans="1:9" ht="15.75" customHeight="1">
      <c r="A19" s="21"/>
      <c r="B19" s="22"/>
      <c r="C19" s="22"/>
      <c r="D19" s="22"/>
      <c r="E19" s="22" t="s">
        <v>21</v>
      </c>
      <c r="F19" s="24"/>
      <c r="G19" s="23" t="s">
        <v>10</v>
      </c>
      <c r="H19" s="23"/>
      <c r="I19" s="23"/>
    </row>
    <row r="20" spans="1:9" ht="15.75" customHeight="1">
      <c r="A20" s="21"/>
      <c r="B20" s="22"/>
      <c r="C20" s="22"/>
      <c r="D20" s="22"/>
      <c r="E20" s="22" t="s">
        <v>52</v>
      </c>
      <c r="F20" s="22"/>
      <c r="G20" s="26" t="s">
        <v>10</v>
      </c>
      <c r="H20" s="23"/>
      <c r="I20" s="23"/>
    </row>
    <row r="21" spans="1:9" ht="15.75" customHeight="1">
      <c r="A21" s="21"/>
      <c r="B21" s="22"/>
      <c r="C21" s="22"/>
      <c r="D21" s="22"/>
      <c r="E21" s="22" t="s">
        <v>22</v>
      </c>
      <c r="F21" s="24"/>
      <c r="G21" s="28">
        <f>SUM(G19,G20)</f>
        <v>0</v>
      </c>
      <c r="H21" s="23"/>
      <c r="I21" s="23"/>
    </row>
    <row r="22" spans="1:9" ht="15.75" customHeight="1">
      <c r="A22" s="21"/>
      <c r="B22" s="22"/>
      <c r="C22" s="22" t="s">
        <v>23</v>
      </c>
      <c r="D22" s="22"/>
      <c r="E22" s="22" t="s">
        <v>24</v>
      </c>
      <c r="F22" s="24"/>
      <c r="G22" s="27"/>
      <c r="H22" s="23"/>
      <c r="I22" s="23"/>
    </row>
    <row r="23" spans="1:9" ht="15.75" customHeight="1">
      <c r="A23" s="21"/>
      <c r="B23" s="22"/>
      <c r="C23" s="22"/>
      <c r="D23" s="22"/>
      <c r="E23" s="22" t="s">
        <v>25</v>
      </c>
      <c r="F23" s="24"/>
      <c r="G23" s="23" t="s">
        <v>10</v>
      </c>
      <c r="H23" s="23"/>
      <c r="I23" s="23"/>
    </row>
    <row r="24" spans="1:9" ht="15.75" customHeight="1">
      <c r="A24" s="21"/>
      <c r="B24" s="22"/>
      <c r="C24" s="22"/>
      <c r="D24" s="22"/>
      <c r="E24" s="22" t="s">
        <v>26</v>
      </c>
      <c r="F24" s="24"/>
      <c r="G24" s="23" t="s">
        <v>10</v>
      </c>
      <c r="H24" s="23"/>
      <c r="I24" s="23"/>
    </row>
    <row r="25" spans="1:9" ht="15.75" customHeight="1">
      <c r="A25" s="21"/>
      <c r="B25" s="22"/>
      <c r="C25" s="22"/>
      <c r="D25" s="22"/>
      <c r="E25" s="22" t="s">
        <v>52</v>
      </c>
      <c r="F25" s="24"/>
      <c r="G25" s="23" t="s">
        <v>10</v>
      </c>
      <c r="H25" s="23"/>
      <c r="I25" s="23"/>
    </row>
    <row r="26" spans="1:9" ht="15.75" customHeight="1">
      <c r="A26" s="21"/>
      <c r="B26" s="22"/>
      <c r="C26" s="22"/>
      <c r="D26" s="22"/>
      <c r="E26" s="22" t="s">
        <v>27</v>
      </c>
      <c r="F26" s="24"/>
      <c r="G26" s="28">
        <f>SUM(G23,G24,G25)</f>
        <v>0</v>
      </c>
      <c r="H26" s="23"/>
      <c r="I26" s="23"/>
    </row>
    <row r="27" spans="1:9" ht="15.75" customHeight="1">
      <c r="A27" s="21"/>
      <c r="B27" s="22"/>
      <c r="C27" s="11" t="s">
        <v>28</v>
      </c>
      <c r="D27" s="11"/>
      <c r="E27" s="11"/>
      <c r="F27" s="12"/>
      <c r="G27" s="20"/>
      <c r="H27" s="14">
        <f>SUM(G17,G21,G26)</f>
        <v>0</v>
      </c>
      <c r="I27" s="23"/>
    </row>
    <row r="28" spans="1:10" ht="15.75" customHeight="1">
      <c r="A28" s="15"/>
      <c r="B28" s="16" t="s">
        <v>29</v>
      </c>
      <c r="C28" s="16"/>
      <c r="D28" s="16"/>
      <c r="E28" s="16"/>
      <c r="F28" s="17"/>
      <c r="G28" s="19"/>
      <c r="H28" s="18"/>
      <c r="I28" s="19">
        <f>SUM(H11,H27)</f>
        <v>0</v>
      </c>
      <c r="J28" t="s">
        <v>41</v>
      </c>
    </row>
    <row r="29" spans="1:9" ht="15.75" customHeight="1">
      <c r="A29" s="35" t="s">
        <v>30</v>
      </c>
      <c r="B29" s="36" t="s">
        <v>31</v>
      </c>
      <c r="C29" s="33"/>
      <c r="D29" s="33"/>
      <c r="E29" s="33"/>
      <c r="F29" s="34"/>
      <c r="G29" s="27"/>
      <c r="H29" s="27"/>
      <c r="I29" s="27"/>
    </row>
    <row r="30" spans="1:9" ht="15.75" customHeight="1">
      <c r="A30" s="21"/>
      <c r="B30" s="22" t="s">
        <v>7</v>
      </c>
      <c r="C30" s="22" t="s">
        <v>32</v>
      </c>
      <c r="D30" s="22"/>
      <c r="E30" s="22"/>
      <c r="F30" s="24"/>
      <c r="G30" s="23"/>
      <c r="H30" s="23"/>
      <c r="I30" s="23"/>
    </row>
    <row r="31" spans="1:9" ht="15.75" customHeight="1">
      <c r="A31" s="21"/>
      <c r="B31" s="22"/>
      <c r="C31" s="22" t="s">
        <v>33</v>
      </c>
      <c r="D31" s="22"/>
      <c r="E31" s="22"/>
      <c r="F31" s="24"/>
      <c r="G31" s="23" t="s">
        <v>10</v>
      </c>
      <c r="H31" s="23"/>
      <c r="I31" s="23"/>
    </row>
    <row r="32" spans="1:9" ht="15.75" customHeight="1">
      <c r="A32" s="21"/>
      <c r="B32" s="22"/>
      <c r="C32" s="22" t="s">
        <v>45</v>
      </c>
      <c r="D32" s="22"/>
      <c r="E32" s="22"/>
      <c r="F32" s="24"/>
      <c r="G32" s="23" t="s">
        <v>10</v>
      </c>
      <c r="H32" s="23"/>
      <c r="I32" s="23"/>
    </row>
    <row r="33" spans="1:9" ht="15.75" customHeight="1">
      <c r="A33" s="21"/>
      <c r="B33" s="22"/>
      <c r="C33" s="22" t="s">
        <v>52</v>
      </c>
      <c r="D33" s="22"/>
      <c r="E33" s="22"/>
      <c r="F33" s="24"/>
      <c r="G33" s="23" t="s">
        <v>10</v>
      </c>
      <c r="H33" s="23"/>
      <c r="I33" s="23"/>
    </row>
    <row r="34" spans="1:9" ht="15.75" customHeight="1">
      <c r="A34" s="21"/>
      <c r="B34" s="22"/>
      <c r="C34" s="11" t="s">
        <v>34</v>
      </c>
      <c r="D34" s="11"/>
      <c r="E34" s="11"/>
      <c r="F34" s="12"/>
      <c r="G34" s="14"/>
      <c r="H34" s="14">
        <f>SUM(G31,G32,G33)</f>
        <v>0</v>
      </c>
      <c r="I34" s="23"/>
    </row>
    <row r="35" spans="1:9" ht="15.75" customHeight="1">
      <c r="A35" s="21"/>
      <c r="B35" s="22" t="s">
        <v>13</v>
      </c>
      <c r="C35" s="22" t="s">
        <v>35</v>
      </c>
      <c r="D35" s="22"/>
      <c r="E35" s="22"/>
      <c r="F35" s="24"/>
      <c r="G35" s="23"/>
      <c r="H35" s="25"/>
      <c r="I35" s="23"/>
    </row>
    <row r="36" spans="1:9" ht="15.75" customHeight="1">
      <c r="A36" s="21"/>
      <c r="B36" s="22"/>
      <c r="C36" s="22" t="s">
        <v>36</v>
      </c>
      <c r="D36" s="22"/>
      <c r="E36" s="22"/>
      <c r="F36" s="24"/>
      <c r="G36" s="23" t="s">
        <v>10</v>
      </c>
      <c r="H36" s="23"/>
      <c r="I36" s="25"/>
    </row>
    <row r="37" spans="1:9" ht="15.75" customHeight="1">
      <c r="A37" s="30"/>
      <c r="B37" s="31"/>
      <c r="C37" s="22" t="s">
        <v>46</v>
      </c>
      <c r="D37" s="22"/>
      <c r="E37" s="22"/>
      <c r="F37" s="24"/>
      <c r="G37" s="23" t="s">
        <v>10</v>
      </c>
      <c r="H37" s="23"/>
      <c r="I37" s="23"/>
    </row>
    <row r="38" spans="1:9" ht="15.75" customHeight="1">
      <c r="A38" s="21"/>
      <c r="B38" s="22"/>
      <c r="C38" s="22" t="s">
        <v>52</v>
      </c>
      <c r="D38" s="22"/>
      <c r="E38" s="22"/>
      <c r="F38" s="24"/>
      <c r="G38" s="23" t="s">
        <v>10</v>
      </c>
      <c r="H38" s="23"/>
      <c r="I38" s="23"/>
    </row>
    <row r="39" spans="1:9" ht="15.75" customHeight="1">
      <c r="A39" s="21"/>
      <c r="B39" s="22"/>
      <c r="C39" s="11" t="s">
        <v>37</v>
      </c>
      <c r="D39" s="11"/>
      <c r="E39" s="11"/>
      <c r="F39" s="12"/>
      <c r="G39" s="13"/>
      <c r="H39" s="14">
        <f>SUM(G36,G37,G38)</f>
        <v>0</v>
      </c>
      <c r="I39" s="23"/>
    </row>
    <row r="40" spans="1:9" ht="15.75" customHeight="1">
      <c r="A40" s="15"/>
      <c r="B40" s="16" t="s">
        <v>38</v>
      </c>
      <c r="C40" s="16"/>
      <c r="D40" s="16"/>
      <c r="E40" s="16"/>
      <c r="F40" s="17"/>
      <c r="G40" s="18"/>
      <c r="H40" s="18"/>
      <c r="I40" s="19">
        <f>SUM(H34,H39)</f>
        <v>0</v>
      </c>
    </row>
    <row r="41" spans="1:9" ht="15.75" customHeight="1">
      <c r="A41" s="35" t="s">
        <v>47</v>
      </c>
      <c r="B41" s="36" t="s">
        <v>48</v>
      </c>
      <c r="C41" s="33"/>
      <c r="D41" s="33"/>
      <c r="E41" s="33"/>
      <c r="F41" s="34"/>
      <c r="G41" s="27"/>
      <c r="H41" s="27"/>
      <c r="I41" s="27"/>
    </row>
    <row r="42" spans="1:9" ht="15.75" customHeight="1">
      <c r="A42" s="21"/>
      <c r="B42" s="22"/>
      <c r="C42" s="22" t="s">
        <v>49</v>
      </c>
      <c r="D42" s="22"/>
      <c r="E42" s="22"/>
      <c r="F42" s="24"/>
      <c r="G42" s="23"/>
      <c r="H42" s="23" t="s">
        <v>10</v>
      </c>
      <c r="I42" s="23"/>
    </row>
    <row r="43" spans="1:9" ht="15.75" customHeight="1">
      <c r="A43" s="21"/>
      <c r="B43" s="22"/>
      <c r="C43" s="22" t="s">
        <v>50</v>
      </c>
      <c r="D43" s="22"/>
      <c r="E43" s="22"/>
      <c r="F43" s="24"/>
      <c r="G43" s="23"/>
      <c r="H43" s="23" t="s">
        <v>10</v>
      </c>
      <c r="I43" s="23"/>
    </row>
    <row r="44" spans="1:9" ht="15.75" customHeight="1">
      <c r="A44" s="15"/>
      <c r="B44" s="16" t="s">
        <v>51</v>
      </c>
      <c r="C44" s="16"/>
      <c r="D44" s="16"/>
      <c r="E44" s="16"/>
      <c r="F44" s="17"/>
      <c r="G44" s="18"/>
      <c r="H44" s="18"/>
      <c r="I44" s="19">
        <f>SUM(H42,H43)</f>
        <v>0</v>
      </c>
    </row>
    <row r="45" spans="1:10" ht="15.75" customHeight="1">
      <c r="A45" s="37"/>
      <c r="B45" s="38" t="s">
        <v>54</v>
      </c>
      <c r="C45" s="38"/>
      <c r="D45" s="38"/>
      <c r="E45" s="38"/>
      <c r="F45" s="39"/>
      <c r="G45" s="40"/>
      <c r="H45" s="40"/>
      <c r="I45" s="28">
        <f>SUM(I40,I44)</f>
        <v>0</v>
      </c>
      <c r="J45" t="s">
        <v>39</v>
      </c>
    </row>
    <row r="46" spans="1:9" ht="24" customHeight="1">
      <c r="A46" s="3"/>
      <c r="B46" s="3"/>
      <c r="C46" s="3"/>
      <c r="D46" s="3"/>
      <c r="E46" s="3"/>
      <c r="F46" s="3"/>
      <c r="G46" s="41"/>
      <c r="H46" s="41"/>
      <c r="I46" s="42"/>
    </row>
    <row r="47" ht="39.75" customHeight="1"/>
    <row r="48" ht="21" customHeight="1">
      <c r="H48" s="2" t="s">
        <v>42</v>
      </c>
    </row>
    <row r="49" spans="8:9" ht="21" customHeight="1">
      <c r="H49" s="43" t="s">
        <v>40</v>
      </c>
      <c r="I49" s="4">
        <f>I28</f>
        <v>0</v>
      </c>
    </row>
    <row r="50" spans="8:9" ht="21" customHeight="1" thickBot="1">
      <c r="H50" s="43" t="s">
        <v>55</v>
      </c>
      <c r="I50" s="4">
        <f>I45</f>
        <v>0</v>
      </c>
    </row>
    <row r="51" spans="8:9" ht="21" customHeight="1" thickBot="1">
      <c r="H51" t="s">
        <v>56</v>
      </c>
      <c r="I51" s="5" t="str">
        <f>IF(I50=I49,"○","×")</f>
        <v>○</v>
      </c>
    </row>
    <row r="52" ht="10.5" customHeight="1" thickBot="1"/>
    <row r="53" spans="8:10" ht="21" customHeight="1" thickBot="1">
      <c r="H53" s="43" t="s">
        <v>57</v>
      </c>
      <c r="I53" s="44" t="str">
        <f>H42</f>
        <v>×××</v>
      </c>
      <c r="J53" t="s">
        <v>58</v>
      </c>
    </row>
    <row r="54" ht="10.5" customHeight="1" thickBot="1"/>
    <row r="55" spans="8:10" ht="21" customHeight="1" thickBot="1">
      <c r="H55" s="43" t="s">
        <v>59</v>
      </c>
      <c r="I55" s="44">
        <f>I44</f>
        <v>0</v>
      </c>
      <c r="J55" t="s">
        <v>58</v>
      </c>
    </row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4">
    <mergeCell ref="A1:I1"/>
    <mergeCell ref="A2:I2"/>
    <mergeCell ref="A5:F5"/>
    <mergeCell ref="G5:I5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85" zoomScaleSheetLayoutView="85" zoomScalePageLayoutView="0" workbookViewId="0" topLeftCell="A1">
      <selection activeCell="D8" sqref="D8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ht="13.5">
      <c r="I3" s="1" t="s">
        <v>1</v>
      </c>
    </row>
    <row r="4" ht="13.5">
      <c r="I4" s="1" t="s">
        <v>2</v>
      </c>
    </row>
    <row r="5" spans="1:9" ht="15.75" customHeight="1">
      <c r="A5" s="47" t="s">
        <v>3</v>
      </c>
      <c r="B5" s="48"/>
      <c r="C5" s="48"/>
      <c r="D5" s="48"/>
      <c r="E5" s="48"/>
      <c r="F5" s="49"/>
      <c r="G5" s="47" t="s">
        <v>4</v>
      </c>
      <c r="H5" s="48"/>
      <c r="I5" s="49"/>
    </row>
    <row r="6" spans="1:9" ht="15.75" customHeight="1">
      <c r="A6" s="6" t="s">
        <v>5</v>
      </c>
      <c r="B6" s="7" t="s">
        <v>6</v>
      </c>
      <c r="C6" s="8"/>
      <c r="D6" s="8"/>
      <c r="E6" s="8"/>
      <c r="F6" s="9"/>
      <c r="G6" s="10"/>
      <c r="H6" s="10"/>
      <c r="I6" s="10"/>
    </row>
    <row r="7" spans="1:9" ht="15.75" customHeight="1">
      <c r="A7" s="21"/>
      <c r="B7" s="22" t="s">
        <v>7</v>
      </c>
      <c r="C7" s="22" t="s">
        <v>8</v>
      </c>
      <c r="D7" s="22"/>
      <c r="E7" s="22"/>
      <c r="F7" s="24"/>
      <c r="G7" s="23"/>
      <c r="H7" s="23"/>
      <c r="I7" s="23"/>
    </row>
    <row r="8" spans="1:9" ht="15.75" customHeight="1">
      <c r="A8" s="21"/>
      <c r="B8" s="22"/>
      <c r="C8" s="22" t="s">
        <v>9</v>
      </c>
      <c r="D8" s="22"/>
      <c r="E8" s="22"/>
      <c r="F8" s="24"/>
      <c r="G8" s="23">
        <v>250000</v>
      </c>
      <c r="H8" s="23"/>
      <c r="I8" s="23"/>
    </row>
    <row r="9" spans="1:9" ht="15.75" customHeight="1">
      <c r="A9" s="21"/>
      <c r="B9" s="22"/>
      <c r="C9" s="22" t="s">
        <v>11</v>
      </c>
      <c r="D9" s="22"/>
      <c r="E9" s="22"/>
      <c r="F9" s="24"/>
      <c r="G9" s="23">
        <v>30000</v>
      </c>
      <c r="H9" s="23"/>
      <c r="I9" s="23"/>
    </row>
    <row r="10" spans="1:9" ht="15.75" customHeight="1">
      <c r="A10" s="21"/>
      <c r="B10" s="22"/>
      <c r="C10" s="22" t="s">
        <v>53</v>
      </c>
      <c r="D10" s="22"/>
      <c r="E10" s="22"/>
      <c r="F10" s="24"/>
      <c r="G10" s="23" t="s">
        <v>10</v>
      </c>
      <c r="H10" s="23"/>
      <c r="I10" s="23"/>
    </row>
    <row r="11" spans="1:9" ht="15.75" customHeight="1">
      <c r="A11" s="21"/>
      <c r="B11" s="22"/>
      <c r="C11" s="11" t="s">
        <v>12</v>
      </c>
      <c r="D11" s="11"/>
      <c r="E11" s="11"/>
      <c r="F11" s="12"/>
      <c r="G11" s="13"/>
      <c r="H11" s="14">
        <f>SUM(G8,G9,G10)</f>
        <v>280000</v>
      </c>
      <c r="I11" s="23"/>
    </row>
    <row r="12" spans="1:9" ht="15.75" customHeight="1">
      <c r="A12" s="21"/>
      <c r="B12" s="22" t="s">
        <v>13</v>
      </c>
      <c r="C12" s="22" t="s">
        <v>14</v>
      </c>
      <c r="D12" s="22"/>
      <c r="E12" s="22"/>
      <c r="F12" s="24"/>
      <c r="G12" s="23"/>
      <c r="H12" s="23"/>
      <c r="I12" s="23"/>
    </row>
    <row r="13" spans="1:9" ht="15.75" customHeight="1">
      <c r="A13" s="21"/>
      <c r="B13" s="22"/>
      <c r="C13" s="22" t="s">
        <v>15</v>
      </c>
      <c r="D13" s="22"/>
      <c r="E13" s="22" t="s">
        <v>16</v>
      </c>
      <c r="F13" s="24"/>
      <c r="G13" s="23"/>
      <c r="H13" s="23"/>
      <c r="I13" s="23"/>
    </row>
    <row r="14" spans="1:9" ht="15.75" customHeight="1">
      <c r="A14" s="21"/>
      <c r="B14" s="22"/>
      <c r="C14" s="22"/>
      <c r="D14" s="22"/>
      <c r="E14" s="22" t="s">
        <v>44</v>
      </c>
      <c r="F14" s="24"/>
      <c r="G14" s="23">
        <v>50000</v>
      </c>
      <c r="H14" s="25"/>
      <c r="I14" s="23"/>
    </row>
    <row r="15" spans="1:9" ht="15.75" customHeight="1">
      <c r="A15" s="21"/>
      <c r="B15" s="22"/>
      <c r="C15" s="22"/>
      <c r="D15" s="22"/>
      <c r="E15" s="22" t="s">
        <v>17</v>
      </c>
      <c r="F15" s="24"/>
      <c r="G15" s="23">
        <v>10000</v>
      </c>
      <c r="H15" s="23"/>
      <c r="I15" s="23"/>
    </row>
    <row r="16" spans="1:9" ht="15.75" customHeight="1">
      <c r="A16" s="21"/>
      <c r="B16" s="22"/>
      <c r="C16" s="22"/>
      <c r="D16" s="22"/>
      <c r="E16" s="22" t="s">
        <v>52</v>
      </c>
      <c r="F16" s="24"/>
      <c r="G16" s="26" t="s">
        <v>10</v>
      </c>
      <c r="H16" s="23"/>
      <c r="I16" s="23"/>
    </row>
    <row r="17" spans="1:9" ht="15.75" customHeight="1">
      <c r="A17" s="21"/>
      <c r="B17" s="22"/>
      <c r="C17" s="22"/>
      <c r="D17" s="22"/>
      <c r="E17" s="22" t="s">
        <v>18</v>
      </c>
      <c r="F17" s="24"/>
      <c r="G17" s="28">
        <f>SUM(G14,G15,G16)</f>
        <v>60000</v>
      </c>
      <c r="H17" s="23"/>
      <c r="I17" s="23"/>
    </row>
    <row r="18" spans="1:9" ht="15.75" customHeight="1">
      <c r="A18" s="21"/>
      <c r="B18" s="22"/>
      <c r="C18" s="22" t="s">
        <v>19</v>
      </c>
      <c r="D18" s="22"/>
      <c r="E18" s="22" t="s">
        <v>20</v>
      </c>
      <c r="F18" s="24"/>
      <c r="G18" s="32"/>
      <c r="H18" s="23"/>
      <c r="I18" s="23"/>
    </row>
    <row r="19" spans="1:9" ht="15.75" customHeight="1">
      <c r="A19" s="21"/>
      <c r="B19" s="22"/>
      <c r="C19" s="22"/>
      <c r="D19" s="22"/>
      <c r="E19" s="22" t="s">
        <v>21</v>
      </c>
      <c r="F19" s="24"/>
      <c r="G19" s="23">
        <v>10000</v>
      </c>
      <c r="H19" s="23"/>
      <c r="I19" s="23"/>
    </row>
    <row r="20" spans="1:9" ht="15.75" customHeight="1">
      <c r="A20" s="21"/>
      <c r="B20" s="22"/>
      <c r="C20" s="22"/>
      <c r="D20" s="22"/>
      <c r="E20" s="22" t="s">
        <v>52</v>
      </c>
      <c r="F20" s="22"/>
      <c r="G20" s="26" t="s">
        <v>10</v>
      </c>
      <c r="H20" s="23"/>
      <c r="I20" s="23"/>
    </row>
    <row r="21" spans="1:9" ht="15.75" customHeight="1">
      <c r="A21" s="21"/>
      <c r="B21" s="22"/>
      <c r="C21" s="22"/>
      <c r="D21" s="22"/>
      <c r="E21" s="22" t="s">
        <v>22</v>
      </c>
      <c r="F21" s="24"/>
      <c r="G21" s="28">
        <f>SUM(G19,G20)</f>
        <v>10000</v>
      </c>
      <c r="H21" s="23"/>
      <c r="I21" s="23"/>
    </row>
    <row r="22" spans="1:9" ht="15.75" customHeight="1">
      <c r="A22" s="21"/>
      <c r="B22" s="22"/>
      <c r="C22" s="22" t="s">
        <v>23</v>
      </c>
      <c r="D22" s="22"/>
      <c r="E22" s="22" t="s">
        <v>24</v>
      </c>
      <c r="F22" s="24"/>
      <c r="G22" s="27"/>
      <c r="H22" s="23"/>
      <c r="I22" s="23"/>
    </row>
    <row r="23" spans="1:9" ht="15.75" customHeight="1">
      <c r="A23" s="21"/>
      <c r="B23" s="22"/>
      <c r="C23" s="22"/>
      <c r="D23" s="22"/>
      <c r="E23" s="22" t="s">
        <v>25</v>
      </c>
      <c r="F23" s="24"/>
      <c r="G23" s="29">
        <v>100000</v>
      </c>
      <c r="H23" s="23"/>
      <c r="I23" s="23"/>
    </row>
    <row r="24" spans="1:9" ht="15.75" customHeight="1">
      <c r="A24" s="21"/>
      <c r="B24" s="22"/>
      <c r="C24" s="22"/>
      <c r="D24" s="22"/>
      <c r="E24" s="22" t="s">
        <v>26</v>
      </c>
      <c r="F24" s="24"/>
      <c r="G24" s="23">
        <v>10000</v>
      </c>
      <c r="H24" s="23"/>
      <c r="I24" s="23"/>
    </row>
    <row r="25" spans="1:9" ht="15.75" customHeight="1">
      <c r="A25" s="21"/>
      <c r="B25" s="22"/>
      <c r="C25" s="22"/>
      <c r="D25" s="22"/>
      <c r="E25" s="22" t="s">
        <v>52</v>
      </c>
      <c r="F25" s="24"/>
      <c r="G25" s="26">
        <v>10000</v>
      </c>
      <c r="H25" s="23"/>
      <c r="I25" s="23"/>
    </row>
    <row r="26" spans="1:9" ht="15.75" customHeight="1">
      <c r="A26" s="21"/>
      <c r="B26" s="22"/>
      <c r="C26" s="22"/>
      <c r="D26" s="22"/>
      <c r="E26" s="22" t="s">
        <v>27</v>
      </c>
      <c r="F26" s="24"/>
      <c r="G26" s="28">
        <f>SUM(G23,G24,G25)</f>
        <v>120000</v>
      </c>
      <c r="H26" s="23"/>
      <c r="I26" s="23"/>
    </row>
    <row r="27" spans="1:9" ht="15.75" customHeight="1">
      <c r="A27" s="21"/>
      <c r="B27" s="22"/>
      <c r="C27" s="11" t="s">
        <v>28</v>
      </c>
      <c r="D27" s="11"/>
      <c r="E27" s="11"/>
      <c r="F27" s="12"/>
      <c r="G27" s="20"/>
      <c r="H27" s="14">
        <f>SUM(G17,G21,G26)</f>
        <v>190000</v>
      </c>
      <c r="I27" s="23"/>
    </row>
    <row r="28" spans="1:10" ht="15.75" customHeight="1">
      <c r="A28" s="15"/>
      <c r="B28" s="16" t="s">
        <v>29</v>
      </c>
      <c r="C28" s="16"/>
      <c r="D28" s="16"/>
      <c r="E28" s="16"/>
      <c r="F28" s="17"/>
      <c r="G28" s="19"/>
      <c r="H28" s="18"/>
      <c r="I28" s="19">
        <f>SUM(H11,H27)</f>
        <v>470000</v>
      </c>
      <c r="J28" t="s">
        <v>41</v>
      </c>
    </row>
    <row r="29" spans="1:9" ht="15.75" customHeight="1">
      <c r="A29" s="35" t="s">
        <v>30</v>
      </c>
      <c r="B29" s="36" t="s">
        <v>31</v>
      </c>
      <c r="C29" s="33"/>
      <c r="D29" s="33"/>
      <c r="E29" s="33"/>
      <c r="F29" s="34"/>
      <c r="G29" s="27"/>
      <c r="H29" s="27"/>
      <c r="I29" s="27"/>
    </row>
    <row r="30" spans="1:9" ht="15.75" customHeight="1">
      <c r="A30" s="21"/>
      <c r="B30" s="22" t="s">
        <v>7</v>
      </c>
      <c r="C30" s="22" t="s">
        <v>32</v>
      </c>
      <c r="D30" s="22"/>
      <c r="E30" s="22"/>
      <c r="F30" s="24"/>
      <c r="G30" s="23"/>
      <c r="H30" s="23"/>
      <c r="I30" s="23"/>
    </row>
    <row r="31" spans="1:9" ht="15.75" customHeight="1">
      <c r="A31" s="21"/>
      <c r="B31" s="22"/>
      <c r="C31" s="22" t="s">
        <v>33</v>
      </c>
      <c r="D31" s="22"/>
      <c r="E31" s="22"/>
      <c r="F31" s="24"/>
      <c r="G31" s="23">
        <v>50000</v>
      </c>
      <c r="H31" s="23"/>
      <c r="I31" s="23"/>
    </row>
    <row r="32" spans="1:9" ht="15.75" customHeight="1">
      <c r="A32" s="21"/>
      <c r="B32" s="22"/>
      <c r="C32" s="22" t="s">
        <v>45</v>
      </c>
      <c r="D32" s="22"/>
      <c r="E32" s="22"/>
      <c r="F32" s="24"/>
      <c r="G32" s="23" t="s">
        <v>10</v>
      </c>
      <c r="H32" s="23"/>
      <c r="I32" s="23"/>
    </row>
    <row r="33" spans="1:9" ht="15.75" customHeight="1">
      <c r="A33" s="21"/>
      <c r="B33" s="22"/>
      <c r="C33" s="22" t="s">
        <v>52</v>
      </c>
      <c r="D33" s="22"/>
      <c r="E33" s="22"/>
      <c r="F33" s="24"/>
      <c r="G33" s="23">
        <v>150000</v>
      </c>
      <c r="H33" s="23"/>
      <c r="I33" s="23"/>
    </row>
    <row r="34" spans="1:9" ht="15.75" customHeight="1">
      <c r="A34" s="21"/>
      <c r="B34" s="22"/>
      <c r="C34" s="11" t="s">
        <v>34</v>
      </c>
      <c r="D34" s="11"/>
      <c r="E34" s="11"/>
      <c r="F34" s="12"/>
      <c r="G34" s="14"/>
      <c r="H34" s="14">
        <f>SUM(G31,G32,G33)</f>
        <v>200000</v>
      </c>
      <c r="I34" s="23"/>
    </row>
    <row r="35" spans="1:9" ht="15.75" customHeight="1">
      <c r="A35" s="21"/>
      <c r="B35" s="22" t="s">
        <v>13</v>
      </c>
      <c r="C35" s="22" t="s">
        <v>35</v>
      </c>
      <c r="D35" s="22"/>
      <c r="E35" s="22"/>
      <c r="F35" s="24"/>
      <c r="G35" s="23"/>
      <c r="H35" s="25"/>
      <c r="I35" s="23"/>
    </row>
    <row r="36" spans="1:9" ht="15.75" customHeight="1">
      <c r="A36" s="21"/>
      <c r="B36" s="22"/>
      <c r="C36" s="22" t="s">
        <v>36</v>
      </c>
      <c r="D36" s="22"/>
      <c r="E36" s="22"/>
      <c r="F36" s="24"/>
      <c r="G36" s="23">
        <v>200000</v>
      </c>
      <c r="H36" s="23"/>
      <c r="I36" s="25"/>
    </row>
    <row r="37" spans="1:9" ht="15.75" customHeight="1">
      <c r="A37" s="30"/>
      <c r="B37" s="31"/>
      <c r="C37" s="22" t="s">
        <v>46</v>
      </c>
      <c r="D37" s="22"/>
      <c r="E37" s="22"/>
      <c r="F37" s="24"/>
      <c r="G37" s="23" t="s">
        <v>10</v>
      </c>
      <c r="H37" s="23"/>
      <c r="I37" s="23"/>
    </row>
    <row r="38" spans="1:9" ht="15.75" customHeight="1">
      <c r="A38" s="21"/>
      <c r="B38" s="22"/>
      <c r="C38" s="22" t="s">
        <v>52</v>
      </c>
      <c r="D38" s="22"/>
      <c r="E38" s="22"/>
      <c r="F38" s="24"/>
      <c r="G38" s="23" t="s">
        <v>10</v>
      </c>
      <c r="H38" s="23"/>
      <c r="I38" s="23"/>
    </row>
    <row r="39" spans="1:9" ht="15.75" customHeight="1">
      <c r="A39" s="21"/>
      <c r="B39" s="22"/>
      <c r="C39" s="11" t="s">
        <v>37</v>
      </c>
      <c r="D39" s="11"/>
      <c r="E39" s="11"/>
      <c r="F39" s="12"/>
      <c r="G39" s="13"/>
      <c r="H39" s="14">
        <f>SUM(G36,G37,G38)</f>
        <v>200000</v>
      </c>
      <c r="I39" s="23"/>
    </row>
    <row r="40" spans="1:9" ht="15.75" customHeight="1">
      <c r="A40" s="15"/>
      <c r="B40" s="16" t="s">
        <v>38</v>
      </c>
      <c r="C40" s="16"/>
      <c r="D40" s="16"/>
      <c r="E40" s="16"/>
      <c r="F40" s="17"/>
      <c r="G40" s="18"/>
      <c r="H40" s="18"/>
      <c r="I40" s="19">
        <f>SUM(H34,H39)</f>
        <v>400000</v>
      </c>
    </row>
    <row r="41" spans="1:9" ht="15.75" customHeight="1">
      <c r="A41" s="35" t="s">
        <v>47</v>
      </c>
      <c r="B41" s="36" t="s">
        <v>48</v>
      </c>
      <c r="C41" s="33"/>
      <c r="D41" s="33"/>
      <c r="E41" s="33"/>
      <c r="F41" s="34"/>
      <c r="G41" s="27"/>
      <c r="H41" s="27"/>
      <c r="I41" s="27"/>
    </row>
    <row r="42" spans="1:9" ht="15.75" customHeight="1">
      <c r="A42" s="21"/>
      <c r="B42" s="22"/>
      <c r="C42" s="22" t="s">
        <v>49</v>
      </c>
      <c r="D42" s="22"/>
      <c r="E42" s="22"/>
      <c r="F42" s="24"/>
      <c r="G42" s="23"/>
      <c r="H42" s="23">
        <v>30000</v>
      </c>
      <c r="I42" s="23"/>
    </row>
    <row r="43" spans="1:9" ht="15.75" customHeight="1">
      <c r="A43" s="21"/>
      <c r="B43" s="22"/>
      <c r="C43" s="22" t="s">
        <v>50</v>
      </c>
      <c r="D43" s="22"/>
      <c r="E43" s="22"/>
      <c r="F43" s="24"/>
      <c r="G43" s="23"/>
      <c r="H43" s="23">
        <v>40000</v>
      </c>
      <c r="I43" s="23"/>
    </row>
    <row r="44" spans="1:9" ht="15.75" customHeight="1">
      <c r="A44" s="15"/>
      <c r="B44" s="16" t="s">
        <v>51</v>
      </c>
      <c r="C44" s="16"/>
      <c r="D44" s="16"/>
      <c r="E44" s="16"/>
      <c r="F44" s="17"/>
      <c r="G44" s="18"/>
      <c r="H44" s="18"/>
      <c r="I44" s="19">
        <f>SUM(H42,H43)</f>
        <v>70000</v>
      </c>
    </row>
    <row r="45" spans="1:10" ht="15.75" customHeight="1">
      <c r="A45" s="37"/>
      <c r="B45" s="38" t="s">
        <v>54</v>
      </c>
      <c r="C45" s="38"/>
      <c r="D45" s="38"/>
      <c r="E45" s="38"/>
      <c r="F45" s="39"/>
      <c r="G45" s="40"/>
      <c r="H45" s="40"/>
      <c r="I45" s="28">
        <f>SUM(I40,I44)</f>
        <v>470000</v>
      </c>
      <c r="J45" t="s">
        <v>39</v>
      </c>
    </row>
    <row r="46" spans="1:9" ht="24" customHeight="1">
      <c r="A46" s="3"/>
      <c r="B46" s="3"/>
      <c r="C46" s="3"/>
      <c r="D46" s="3"/>
      <c r="E46" s="3"/>
      <c r="F46" s="3"/>
      <c r="G46" s="41"/>
      <c r="H46" s="41"/>
      <c r="I46" s="42"/>
    </row>
    <row r="47" ht="39.75" customHeight="1"/>
    <row r="48" ht="20.25" customHeight="1">
      <c r="H48" s="2" t="s">
        <v>42</v>
      </c>
    </row>
    <row r="49" spans="8:9" ht="20.25" customHeight="1">
      <c r="H49" s="43" t="s">
        <v>40</v>
      </c>
      <c r="I49" s="4">
        <f>I28</f>
        <v>470000</v>
      </c>
    </row>
    <row r="50" spans="8:9" ht="20.25" customHeight="1" thickBot="1">
      <c r="H50" s="43" t="s">
        <v>55</v>
      </c>
      <c r="I50" s="4">
        <f>I45</f>
        <v>470000</v>
      </c>
    </row>
    <row r="51" spans="8:9" ht="20.25" customHeight="1" thickBot="1">
      <c r="H51" t="s">
        <v>56</v>
      </c>
      <c r="I51" s="5" t="str">
        <f>IF(I50=I49,"○","×")</f>
        <v>○</v>
      </c>
    </row>
    <row r="52" ht="10.5" customHeight="1" thickBot="1"/>
    <row r="53" spans="8:10" ht="21" customHeight="1" thickBot="1">
      <c r="H53" s="43" t="s">
        <v>57</v>
      </c>
      <c r="I53" s="44">
        <f>H42</f>
        <v>30000</v>
      </c>
      <c r="J53" t="s">
        <v>58</v>
      </c>
    </row>
    <row r="54" ht="10.5" customHeight="1" thickBot="1"/>
    <row r="55" spans="8:10" ht="21" customHeight="1" thickBot="1">
      <c r="H55" s="43" t="s">
        <v>59</v>
      </c>
      <c r="I55" s="44">
        <f>I44</f>
        <v>70000</v>
      </c>
      <c r="J55" t="s">
        <v>58</v>
      </c>
    </row>
  </sheetData>
  <sheetProtection/>
  <mergeCells count="4">
    <mergeCell ref="A1:I1"/>
    <mergeCell ref="A2:I2"/>
    <mergeCell ref="A5:F5"/>
    <mergeCell ref="G5:I5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秀二</dc:creator>
  <cp:keywords/>
  <dc:description/>
  <cp:lastModifiedBy>加藤　秀二</cp:lastModifiedBy>
  <cp:lastPrinted>2016-04-19T08:12:26Z</cp:lastPrinted>
  <dcterms:created xsi:type="dcterms:W3CDTF">2016-04-19T06:52:01Z</dcterms:created>
  <dcterms:modified xsi:type="dcterms:W3CDTF">2016-04-19T23:47:24Z</dcterms:modified>
  <cp:category/>
  <cp:version/>
  <cp:contentType/>
  <cp:contentStatus/>
</cp:coreProperties>
</file>