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114070\Desktop\"/>
    </mc:Choice>
  </mc:AlternateContent>
  <bookViews>
    <workbookView xWindow="0" yWindow="0" windowWidth="15345" windowHeight="4110" firstSheet="10" activeTab="11"/>
  </bookViews>
  <sheets>
    <sheet name="26年4月" sheetId="2" r:id="rId1"/>
    <sheet name="26年5月" sheetId="3" r:id="rId2"/>
    <sheet name="26年6月" sheetId="4" r:id="rId3"/>
    <sheet name="26年7月" sheetId="5" r:id="rId4"/>
    <sheet name="26年8月" sheetId="6" r:id="rId5"/>
    <sheet name="26年9月" sheetId="7" r:id="rId6"/>
    <sheet name="26年10月" sheetId="8" r:id="rId7"/>
    <sheet name="26年11月" sheetId="9" r:id="rId8"/>
    <sheet name="26年12月" sheetId="10" r:id="rId9"/>
    <sheet name="27年1月" sheetId="11" r:id="rId10"/>
    <sheet name="27年2月" sheetId="12" r:id="rId11"/>
    <sheet name="27年3月" sheetId="1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3" l="1"/>
  <c r="I6" i="13"/>
  <c r="M6" i="13" s="1"/>
  <c r="D6" i="12"/>
  <c r="I6" i="12"/>
  <c r="M6" i="12" s="1"/>
  <c r="L6" i="12"/>
  <c r="L6" i="11"/>
  <c r="I6" i="11"/>
  <c r="M6" i="11" s="1"/>
  <c r="D6" i="11"/>
  <c r="L6" i="10"/>
  <c r="I6" i="10"/>
  <c r="M6" i="10" s="1"/>
  <c r="D6" i="10"/>
  <c r="L6" i="9"/>
  <c r="I6" i="9"/>
  <c r="M6" i="9" s="1"/>
  <c r="D6" i="9"/>
  <c r="L6" i="8"/>
  <c r="I6" i="8"/>
  <c r="M6" i="8" s="1"/>
  <c r="D6" i="8"/>
  <c r="L6" i="7"/>
  <c r="I6" i="7"/>
  <c r="M6" i="7" s="1"/>
  <c r="D6" i="7"/>
  <c r="L6" i="6"/>
  <c r="I6" i="6"/>
  <c r="M6" i="6" s="1"/>
  <c r="D6" i="6"/>
  <c r="L6" i="5"/>
  <c r="I6" i="5"/>
  <c r="M6" i="5" s="1"/>
  <c r="D6" i="5"/>
  <c r="L6" i="4"/>
  <c r="I6" i="4"/>
  <c r="M6" i="4" s="1"/>
  <c r="D6" i="4"/>
  <c r="L6" i="3"/>
  <c r="I6" i="3"/>
  <c r="M6" i="3" s="1"/>
  <c r="D6" i="3"/>
  <c r="M6" i="2"/>
  <c r="L6" i="2"/>
  <c r="I6" i="2"/>
  <c r="D6" i="2"/>
</calcChain>
</file>

<file path=xl/sharedStrings.xml><?xml version="1.0" encoding="utf-8"?>
<sst xmlns="http://schemas.openxmlformats.org/spreadsheetml/2006/main" count="228" uniqueCount="36">
  <si>
    <t>外国人人口</t>
    <rPh sb="0" eb="2">
      <t>ガイコク</t>
    </rPh>
    <rPh sb="2" eb="3">
      <t>ジン</t>
    </rPh>
    <rPh sb="3" eb="5">
      <t>ジンコウ</t>
    </rPh>
    <phoneticPr fontId="2"/>
  </si>
  <si>
    <t>平成26年4月1日現在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</si>
  <si>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区　　分</t>
    <rPh sb="0" eb="1">
      <t>ク</t>
    </rPh>
    <rPh sb="3" eb="4">
      <t>ブン</t>
    </rPh>
    <phoneticPr fontId="2"/>
  </si>
  <si>
    <t>世帯数</t>
    <rPh sb="0" eb="3">
      <t>セタイスウ</t>
    </rPh>
    <phoneticPr fontId="2"/>
  </si>
  <si>
    <t>人　　　口</t>
    <rPh sb="0" eb="1">
      <t>ヒト</t>
    </rPh>
    <rPh sb="4" eb="5">
      <t>クチ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</si>
  <si>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</si>
  <si>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</si>
  <si>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前月差</t>
    <rPh sb="0" eb="2">
      <t>ゼンゲツ</t>
    </rPh>
    <rPh sb="2" eb="3">
      <t>サ</t>
    </rPh>
    <phoneticPr fontId="2"/>
  </si>
  <si>
    <t>前月差</t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</si>
  <si>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</si>
  <si>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</si>
  <si>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</si>
  <si>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転入</t>
    <rPh sb="0" eb="1">
      <t>テン</t>
    </rPh>
    <rPh sb="1" eb="2">
      <t>イ</t>
    </rPh>
    <phoneticPr fontId="2"/>
  </si>
  <si>
    <t>転出</t>
    <rPh sb="0" eb="1">
      <t>テン</t>
    </rPh>
    <rPh sb="1" eb="2">
      <t>デ</t>
    </rPh>
    <phoneticPr fontId="2"/>
  </si>
  <si>
    <t>差引増減</t>
    <rPh sb="0" eb="1">
      <t>サ</t>
    </rPh>
    <rPh sb="1" eb="2">
      <t>イン</t>
    </rPh>
    <rPh sb="2" eb="3">
      <t>ゾウ</t>
    </rPh>
    <rPh sb="3" eb="4">
      <t>ゲン</t>
    </rPh>
    <phoneticPr fontId="2"/>
  </si>
  <si>
    <t>出生</t>
    <rPh sb="0" eb="1">
      <t>デ</t>
    </rPh>
    <rPh sb="1" eb="2">
      <t>ショウ</t>
    </rPh>
    <phoneticPr fontId="2"/>
  </si>
  <si>
    <t>死亡</t>
    <rPh sb="0" eb="2">
      <t>シボウ</t>
    </rPh>
    <phoneticPr fontId="2"/>
  </si>
  <si>
    <t>差引増減</t>
  </si>
  <si>
    <t>総　　　数</t>
    <rPh sb="0" eb="1">
      <t>フサ</t>
    </rPh>
    <rPh sb="4" eb="5">
      <t>カズ</t>
    </rPh>
    <phoneticPr fontId="7"/>
  </si>
  <si>
    <t>平成26年5月1日現在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</si>
  <si>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前月差</t>
    <phoneticPr fontId="2"/>
  </si>
  <si>
    <t>平成26年6月1日現在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</si>
  <si>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前月差</t>
    <phoneticPr fontId="2"/>
  </si>
  <si>
    <t>平成26年7月1日現在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</si>
  <si>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平成26年8月1日現在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</si>
  <si>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前月差</t>
    <phoneticPr fontId="2"/>
  </si>
  <si>
    <t>平成26年9月1日現在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</si>
  <si>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平成26年10月1日現在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</si>
  <si>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平成26年11月1日現在</t>
    <phoneticPr fontId="2"/>
  </si>
  <si>
    <t>前月差</t>
    <phoneticPr fontId="2"/>
  </si>
  <si>
    <t>平成26年12月1日現在</t>
    <phoneticPr fontId="2"/>
  </si>
  <si>
    <t>前月差</t>
    <phoneticPr fontId="2"/>
  </si>
  <si>
    <t>平成27年1月1日現在</t>
    <phoneticPr fontId="2"/>
  </si>
  <si>
    <t>前月差</t>
    <phoneticPr fontId="2"/>
  </si>
  <si>
    <t>平成27年2月1日現在</t>
    <phoneticPr fontId="2"/>
  </si>
  <si>
    <t>平成27年3月1日現在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</si>
</sst>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;&quot;△ &quot;#,##0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1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178" fontId="3" fillId="0" borderId="5" xfId="1" applyNumberFormat="1" applyFont="1" applyBorder="1" applyAlignment="1">
      <alignment vertical="center"/>
    </xf>
    <xf numFmtId="178" fontId="3" fillId="0" borderId="5" xfId="1" applyNumberFormat="1" applyFont="1" applyFill="1" applyBorder="1" applyAlignment="1">
      <alignment vertical="center"/>
    </xf>
    <xf numFmtId="178" fontId="3" fillId="0" borderId="6" xfId="1" applyNumberFormat="1" applyFont="1" applyFill="1" applyBorder="1" applyAlignment="1">
      <alignment vertical="center"/>
    </xf>
    <xf numFmtId="58" fontId="3" fillId="0" borderId="7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58" fontId="3" fillId="0" borderId="7" xfId="1" applyNumberFormat="1" applyFont="1" applyBorder="1" applyAlignment="1">
      <alignment horizontal="right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M6"/>
  <sheetViews>
    <sheetView workbookViewId="0">
      <selection activeCell="B14" sqref="B14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802</v>
      </c>
      <c r="C6" s="10">
        <v>12</v>
      </c>
      <c r="D6" s="10">
        <f>SUM(E6:F6)</f>
        <v>1667</v>
      </c>
      <c r="E6" s="10">
        <v>659</v>
      </c>
      <c r="F6" s="10">
        <v>1008</v>
      </c>
      <c r="G6" s="11">
        <v>45</v>
      </c>
      <c r="H6" s="11">
        <v>41</v>
      </c>
      <c r="I6" s="11">
        <f>G6-H6</f>
        <v>4</v>
      </c>
      <c r="J6" s="11">
        <v>1</v>
      </c>
      <c r="K6" s="11">
        <v>1</v>
      </c>
      <c r="L6" s="11">
        <f>J6-K6</f>
        <v>0</v>
      </c>
      <c r="M6" s="12">
        <f>I6+L6</f>
        <v>4</v>
      </c>
    </row>
  </sheetData>
  <mergeCells count="8">
    <mergeCell ref="E2:I2"/>
    <mergeCell ref="A3:M3"/>
    <mergeCell ref="A4:A5"/>
    <mergeCell ref="B4:C4"/>
    <mergeCell ref="D4:F4"/>
    <mergeCell ref="G4:I4"/>
    <mergeCell ref="J4:L4"/>
    <mergeCell ref="M4:M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"/>
  <sheetViews>
    <sheetView workbookViewId="0">
      <selection activeCell="D12" sqref="D12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5" t="s">
        <v>32</v>
      </c>
      <c r="L3" s="15"/>
      <c r="M3" s="22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33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906</v>
      </c>
      <c r="C6" s="10">
        <v>-2</v>
      </c>
      <c r="D6" s="10">
        <f>SUM(E6:F6)</f>
        <v>1782</v>
      </c>
      <c r="E6" s="10">
        <v>743</v>
      </c>
      <c r="F6" s="10">
        <v>1039</v>
      </c>
      <c r="G6" s="11">
        <v>28</v>
      </c>
      <c r="H6" s="11">
        <v>27</v>
      </c>
      <c r="I6" s="11">
        <f>G6-H6</f>
        <v>1</v>
      </c>
      <c r="J6" s="11">
        <v>0</v>
      </c>
      <c r="K6" s="11">
        <v>2</v>
      </c>
      <c r="L6" s="11">
        <f>J6-K6</f>
        <v>-2</v>
      </c>
      <c r="M6" s="12">
        <f>I6+L6</f>
        <v>-1</v>
      </c>
    </row>
  </sheetData>
  <mergeCells count="8">
    <mergeCell ref="E2:I2"/>
    <mergeCell ref="K3:M3"/>
    <mergeCell ref="A4:A5"/>
    <mergeCell ref="B4:C4"/>
    <mergeCell ref="D4:F4"/>
    <mergeCell ref="G4:I4"/>
    <mergeCell ref="J4:L4"/>
    <mergeCell ref="M4:M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"/>
  <sheetViews>
    <sheetView workbookViewId="0">
      <selection activeCell="C20" sqref="C20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5" t="s">
        <v>34</v>
      </c>
      <c r="L3" s="15"/>
      <c r="M3" s="22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919</v>
      </c>
      <c r="C6" s="10">
        <v>13</v>
      </c>
      <c r="D6" s="10">
        <f>SUM(E6:F6)</f>
        <v>1792</v>
      </c>
      <c r="E6" s="10">
        <v>749</v>
      </c>
      <c r="F6" s="10">
        <v>1043</v>
      </c>
      <c r="G6" s="11">
        <v>27</v>
      </c>
      <c r="H6" s="11">
        <v>18</v>
      </c>
      <c r="I6" s="11">
        <f>G6-H6</f>
        <v>9</v>
      </c>
      <c r="J6" s="11">
        <v>1</v>
      </c>
      <c r="K6" s="11">
        <v>0</v>
      </c>
      <c r="L6" s="11">
        <f>J6-K6</f>
        <v>1</v>
      </c>
      <c r="M6" s="12">
        <f>I6+L6</f>
        <v>10</v>
      </c>
    </row>
  </sheetData>
  <mergeCells count="8">
    <mergeCell ref="M4:M5"/>
    <mergeCell ref="K3:M3"/>
    <mergeCell ref="E2:I2"/>
    <mergeCell ref="A4:A5"/>
    <mergeCell ref="B4:C4"/>
    <mergeCell ref="D4:F4"/>
    <mergeCell ref="G4:I4"/>
    <mergeCell ref="J4:L4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"/>
  <sheetViews>
    <sheetView tabSelected="1" topLeftCell="F1" workbookViewId="0">
      <selection activeCell="L15" sqref="L15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5" t="s">
        <v>35</v>
      </c>
      <c r="L3" s="15"/>
      <c r="M3" s="22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926</v>
      </c>
      <c r="C6" s="10">
        <v>7</v>
      </c>
      <c r="D6" s="10">
        <v>1798</v>
      </c>
      <c r="E6" s="10">
        <v>756</v>
      </c>
      <c r="F6" s="10">
        <v>1042</v>
      </c>
      <c r="G6" s="11">
        <v>34</v>
      </c>
      <c r="H6" s="11">
        <v>29</v>
      </c>
      <c r="I6" s="11">
        <f>G6-H6</f>
        <v>5</v>
      </c>
      <c r="J6" s="11">
        <v>1</v>
      </c>
      <c r="K6" s="11">
        <v>0</v>
      </c>
      <c r="L6" s="11">
        <f>J6-K6</f>
        <v>1</v>
      </c>
      <c r="M6" s="12">
        <f>I6+L6</f>
        <v>6</v>
      </c>
    </row>
  </sheetData>
  <mergeCells count="8">
    <mergeCell ref="E2:I2"/>
    <mergeCell ref="K3:M3"/>
    <mergeCell ref="A4:A5"/>
    <mergeCell ref="B4:C4"/>
    <mergeCell ref="D4:F4"/>
    <mergeCell ref="G4:I4"/>
    <mergeCell ref="J4:L4"/>
    <mergeCell ref="M4:M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M6"/>
  <sheetViews>
    <sheetView topLeftCell="B1" workbookViewId="0">
      <selection activeCell="E6" sqref="E6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20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822</v>
      </c>
      <c r="C6" s="10">
        <v>20</v>
      </c>
      <c r="D6" s="10">
        <f>SUM(E6:F6)</f>
        <v>1689</v>
      </c>
      <c r="E6" s="10">
        <v>669</v>
      </c>
      <c r="F6" s="10">
        <v>1020</v>
      </c>
      <c r="G6" s="11">
        <v>44</v>
      </c>
      <c r="H6" s="11">
        <v>23</v>
      </c>
      <c r="I6" s="11">
        <f>G6-H6</f>
        <v>21</v>
      </c>
      <c r="J6" s="11">
        <v>1</v>
      </c>
      <c r="K6" s="11">
        <v>0</v>
      </c>
      <c r="L6" s="11">
        <f>J6-K6</f>
        <v>1</v>
      </c>
      <c r="M6" s="12">
        <f>I6+L6</f>
        <v>22</v>
      </c>
    </row>
  </sheetData>
  <mergeCells count="8">
    <mergeCell ref="E2:I2"/>
    <mergeCell ref="A3:M3"/>
    <mergeCell ref="A4:A5"/>
    <mergeCell ref="B4:C4"/>
    <mergeCell ref="D4:F4"/>
    <mergeCell ref="G4:I4"/>
    <mergeCell ref="J4:L4"/>
    <mergeCell ref="M4:M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6"/>
  <sheetViews>
    <sheetView workbookViewId="0">
      <selection activeCell="C17" sqref="C17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5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22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828</v>
      </c>
      <c r="C6" s="10">
        <v>6</v>
      </c>
      <c r="D6" s="10">
        <f>SUM(E6:F6)</f>
        <v>1699</v>
      </c>
      <c r="E6" s="10">
        <v>676</v>
      </c>
      <c r="F6" s="10">
        <v>1023</v>
      </c>
      <c r="G6" s="11">
        <v>32</v>
      </c>
      <c r="H6" s="11">
        <v>20</v>
      </c>
      <c r="I6" s="11">
        <f>G6-H6</f>
        <v>12</v>
      </c>
      <c r="J6" s="11">
        <v>0</v>
      </c>
      <c r="K6" s="11">
        <v>2</v>
      </c>
      <c r="L6" s="11">
        <f>J6-K6</f>
        <v>-2</v>
      </c>
      <c r="M6" s="12">
        <f>I6+L6</f>
        <v>10</v>
      </c>
    </row>
  </sheetData>
  <mergeCells count="8">
    <mergeCell ref="E2:I2"/>
    <mergeCell ref="A3:M3"/>
    <mergeCell ref="A4:A5"/>
    <mergeCell ref="B4:C4"/>
    <mergeCell ref="D4:F4"/>
    <mergeCell ref="G4:I4"/>
    <mergeCell ref="J4:L4"/>
    <mergeCell ref="M4:M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M6"/>
  <sheetViews>
    <sheetView workbookViewId="0">
      <selection activeCell="A6" sqref="A6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848</v>
      </c>
      <c r="C6" s="10">
        <v>20</v>
      </c>
      <c r="D6" s="10">
        <f>SUM(E6:F6)</f>
        <v>1716</v>
      </c>
      <c r="E6" s="10">
        <v>676</v>
      </c>
      <c r="F6" s="10">
        <v>1040</v>
      </c>
      <c r="G6" s="11">
        <v>45</v>
      </c>
      <c r="H6" s="11">
        <v>28</v>
      </c>
      <c r="I6" s="11">
        <f>G6-H6</f>
        <v>17</v>
      </c>
      <c r="J6" s="11">
        <v>1</v>
      </c>
      <c r="K6" s="11">
        <v>1</v>
      </c>
      <c r="L6" s="11">
        <f>J6-K6</f>
        <v>0</v>
      </c>
      <c r="M6" s="12">
        <f>I6+L6</f>
        <v>17</v>
      </c>
    </row>
  </sheetData>
  <mergeCells count="8">
    <mergeCell ref="E2:I2"/>
    <mergeCell ref="A3:M3"/>
    <mergeCell ref="A4:A5"/>
    <mergeCell ref="B4:C4"/>
    <mergeCell ref="D4:F4"/>
    <mergeCell ref="G4:I4"/>
    <mergeCell ref="J4:L4"/>
    <mergeCell ref="M4:M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M6"/>
  <sheetViews>
    <sheetView workbookViewId="0">
      <selection activeCell="L6" sqref="L6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5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25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857</v>
      </c>
      <c r="C6" s="10">
        <v>9</v>
      </c>
      <c r="D6" s="10">
        <f>SUM(E6:F6)</f>
        <v>1730</v>
      </c>
      <c r="E6" s="10">
        <v>688</v>
      </c>
      <c r="F6" s="10">
        <v>1042</v>
      </c>
      <c r="G6" s="11">
        <v>30</v>
      </c>
      <c r="H6" s="11">
        <v>19</v>
      </c>
      <c r="I6" s="11">
        <f>G6-H6</f>
        <v>11</v>
      </c>
      <c r="J6" s="11">
        <v>3</v>
      </c>
      <c r="K6" s="11">
        <v>0</v>
      </c>
      <c r="L6" s="11">
        <f>J6-K6</f>
        <v>3</v>
      </c>
      <c r="M6" s="12">
        <f>I6+L6</f>
        <v>14</v>
      </c>
    </row>
  </sheetData>
  <mergeCells count="8">
    <mergeCell ref="E2:I2"/>
    <mergeCell ref="A3:M3"/>
    <mergeCell ref="A4:A5"/>
    <mergeCell ref="B4:C4"/>
    <mergeCell ref="D4:F4"/>
    <mergeCell ref="G4:I4"/>
    <mergeCell ref="J4:L4"/>
    <mergeCell ref="M4:M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M6"/>
  <sheetViews>
    <sheetView workbookViewId="0">
      <selection activeCell="C6" sqref="C6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5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870</v>
      </c>
      <c r="C6" s="10">
        <v>13</v>
      </c>
      <c r="D6" s="10">
        <f>SUM(E6:F6)</f>
        <v>1742</v>
      </c>
      <c r="E6" s="10">
        <v>699</v>
      </c>
      <c r="F6" s="10">
        <v>1043</v>
      </c>
      <c r="G6" s="11">
        <v>39</v>
      </c>
      <c r="H6" s="11">
        <v>28</v>
      </c>
      <c r="I6" s="11">
        <f>G6-H6</f>
        <v>11</v>
      </c>
      <c r="J6" s="11">
        <v>1</v>
      </c>
      <c r="K6" s="11">
        <v>0</v>
      </c>
      <c r="L6" s="11">
        <f>J6-K6</f>
        <v>1</v>
      </c>
      <c r="M6" s="12">
        <f>I6+L6</f>
        <v>12</v>
      </c>
    </row>
  </sheetData>
  <mergeCells count="8">
    <mergeCell ref="E2:I2"/>
    <mergeCell ref="A3:M3"/>
    <mergeCell ref="A4:A5"/>
    <mergeCell ref="B4:C4"/>
    <mergeCell ref="D4:F4"/>
    <mergeCell ref="G4:I4"/>
    <mergeCell ref="J4:L4"/>
    <mergeCell ref="M4:M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M6"/>
  <sheetViews>
    <sheetView topLeftCell="B1" workbookViewId="0">
      <selection activeCell="I6" sqref="I6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886</v>
      </c>
      <c r="C6" s="10">
        <v>16</v>
      </c>
      <c r="D6" s="10">
        <f>SUM(E6:F6)</f>
        <v>1753</v>
      </c>
      <c r="E6" s="10">
        <v>716</v>
      </c>
      <c r="F6" s="10">
        <v>1037</v>
      </c>
      <c r="G6" s="11">
        <v>44</v>
      </c>
      <c r="H6" s="11">
        <v>31</v>
      </c>
      <c r="I6" s="11">
        <f>G6-H6</f>
        <v>13</v>
      </c>
      <c r="J6" s="11">
        <v>0</v>
      </c>
      <c r="K6" s="11">
        <v>2</v>
      </c>
      <c r="L6" s="11">
        <f>J6-K6</f>
        <v>-2</v>
      </c>
      <c r="M6" s="12">
        <f>I6+L6</f>
        <v>11</v>
      </c>
    </row>
  </sheetData>
  <mergeCells count="8">
    <mergeCell ref="E2:I2"/>
    <mergeCell ref="A3:M3"/>
    <mergeCell ref="A4:A5"/>
    <mergeCell ref="B4:C4"/>
    <mergeCell ref="D4:F4"/>
    <mergeCell ref="G4:I4"/>
    <mergeCell ref="J4:L4"/>
    <mergeCell ref="M4:M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M6"/>
  <sheetViews>
    <sheetView workbookViewId="0">
      <selection activeCell="B8" sqref="B8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5" t="s">
        <v>28</v>
      </c>
      <c r="L3" s="15"/>
      <c r="M3" s="22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29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900</v>
      </c>
      <c r="C6" s="10">
        <v>14</v>
      </c>
      <c r="D6" s="10">
        <f>SUM(E6:F6)</f>
        <v>1776</v>
      </c>
      <c r="E6" s="10">
        <v>727</v>
      </c>
      <c r="F6" s="10">
        <v>1049</v>
      </c>
      <c r="G6" s="11">
        <v>34</v>
      </c>
      <c r="H6" s="11">
        <v>13</v>
      </c>
      <c r="I6" s="11">
        <f>G6-H6</f>
        <v>21</v>
      </c>
      <c r="J6" s="11">
        <v>2</v>
      </c>
      <c r="K6" s="11">
        <v>0</v>
      </c>
      <c r="L6" s="11">
        <f>J6-K6</f>
        <v>2</v>
      </c>
      <c r="M6" s="12">
        <f>I6+L6</f>
        <v>23</v>
      </c>
    </row>
  </sheetData>
  <mergeCells count="8">
    <mergeCell ref="E2:I2"/>
    <mergeCell ref="K3:M3"/>
    <mergeCell ref="A4:A5"/>
    <mergeCell ref="B4:C4"/>
    <mergeCell ref="D4:F4"/>
    <mergeCell ref="G4:I4"/>
    <mergeCell ref="J4:L4"/>
    <mergeCell ref="M4:M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"/>
  <sheetViews>
    <sheetView workbookViewId="0">
      <selection activeCell="I6" sqref="I6"/>
    </sheetView>
  </sheetViews>
  <sheetFormatPr defaultRowHeight="13.5"/>
  <cols>
    <col min="1" max="16384" width="9" style="1"/>
  </cols>
  <sheetData>
    <row r="2" spans="1:13" ht="16.5" customHeight="1">
      <c r="D2" s="2"/>
      <c r="E2" s="14" t="s">
        <v>0</v>
      </c>
      <c r="F2" s="14"/>
      <c r="G2" s="14"/>
      <c r="H2" s="14"/>
      <c r="I2" s="14"/>
      <c r="J2" s="3"/>
      <c r="K2" s="4"/>
      <c r="L2" s="5"/>
      <c r="M2" s="5"/>
    </row>
    <row r="3" spans="1:13" ht="16.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5" t="s">
        <v>30</v>
      </c>
      <c r="L3" s="15"/>
      <c r="M3" s="22"/>
    </row>
    <row r="4" spans="1:13" ht="16.5" customHeight="1">
      <c r="A4" s="16" t="s">
        <v>2</v>
      </c>
      <c r="B4" s="17" t="s">
        <v>3</v>
      </c>
      <c r="C4" s="18"/>
      <c r="D4" s="18" t="s">
        <v>4</v>
      </c>
      <c r="E4" s="18"/>
      <c r="F4" s="18"/>
      <c r="G4" s="18" t="s">
        <v>5</v>
      </c>
      <c r="H4" s="18"/>
      <c r="I4" s="18"/>
      <c r="J4" s="18" t="s">
        <v>6</v>
      </c>
      <c r="K4" s="18"/>
      <c r="L4" s="18"/>
      <c r="M4" s="19" t="s">
        <v>7</v>
      </c>
    </row>
    <row r="5" spans="1:13" ht="16.5" customHeight="1">
      <c r="A5" s="20"/>
      <c r="B5" s="6"/>
      <c r="C5" s="7" t="s">
        <v>31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21"/>
    </row>
    <row r="6" spans="1:13" ht="16.5" customHeight="1" thickBot="1">
      <c r="A6" s="9" t="s">
        <v>18</v>
      </c>
      <c r="B6" s="10">
        <v>908</v>
      </c>
      <c r="C6" s="10">
        <v>8</v>
      </c>
      <c r="D6" s="10">
        <f>SUM(E6:F6)</f>
        <v>1783</v>
      </c>
      <c r="E6" s="10">
        <v>732</v>
      </c>
      <c r="F6" s="10">
        <v>1051</v>
      </c>
      <c r="G6" s="11">
        <v>20</v>
      </c>
      <c r="H6" s="11">
        <v>13</v>
      </c>
      <c r="I6" s="11">
        <f>G6-H6</f>
        <v>7</v>
      </c>
      <c r="J6" s="11">
        <v>0</v>
      </c>
      <c r="K6" s="11">
        <v>0</v>
      </c>
      <c r="L6" s="11">
        <f>J6-K6</f>
        <v>0</v>
      </c>
      <c r="M6" s="12">
        <f>I6+L6</f>
        <v>7</v>
      </c>
    </row>
  </sheetData>
  <mergeCells count="8">
    <mergeCell ref="E2:I2"/>
    <mergeCell ref="K3:M3"/>
    <mergeCell ref="A4:A5"/>
    <mergeCell ref="B4:C4"/>
    <mergeCell ref="D4:F4"/>
    <mergeCell ref="G4:I4"/>
    <mergeCell ref="J4:L4"/>
    <mergeCell ref="M4:M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26年4月</vt:lpstr>
      <vt:lpstr>26年5月</vt:lpstr>
      <vt:lpstr>26年6月</vt:lpstr>
      <vt:lpstr>26年7月</vt:lpstr>
      <vt:lpstr>26年8月</vt:lpstr>
      <vt:lpstr>26年9月</vt:lpstr>
      <vt:lpstr>26年10月</vt:lpstr>
      <vt:lpstr>26年11月</vt:lpstr>
      <vt:lpstr>26年12月</vt:lpstr>
      <vt:lpstr>27年1月</vt:lpstr>
      <vt:lpstr>27年2月</vt:lpstr>
      <vt:lpstr>27年3月</vt:lpstr>
    </vt:vector>
  </TitlesOfParts>
  <Company>郡山市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Toshiba-User</dc:creator>
  <cp:lastModifiedBy>Toshiba-User</cp:lastModifiedBy>
  <dcterms:created xsi:type="dcterms:W3CDTF">2015-04-09T10:44:01Z</dcterms:created>
  <dcterms:modified xsi:type="dcterms:W3CDTF">2015-04-09T10:53:39Z</dcterms:modified>
</cp:coreProperties>
</file>