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srvinffl010\160_文化スポーツ部\スポーツ振興課\共有\非公開\04屋内プール\2025～2029\02_募集要項・仕様書\03_募集要項・仕様書\"/>
    </mc:Choice>
  </mc:AlternateContent>
  <bookViews>
    <workbookView xWindow="0" yWindow="0" windowWidth="28800" windowHeight="12390" tabRatio="656"/>
  </bookViews>
  <sheets>
    <sheet name="様式14（指定管理料１円以上）" sheetId="4" r:id="rId1"/>
    <sheet name="【必読】収支予算書入力の手順" sheetId="6" r:id="rId2"/>
  </sheets>
  <definedNames>
    <definedName name="_xlnm.Print_Area" localSheetId="1">【必読】収支予算書入力の手順!$A$1:$O$42</definedName>
    <definedName name="_xlnm.Print_Area" localSheetId="0">'様式14（指定管理料１円以上）'!$A$1:$AI$82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14" i="4" l="1"/>
  <c r="F14" i="4"/>
  <c r="AH69" i="4" l="1"/>
  <c r="AH76" i="4" s="1"/>
  <c r="AH78" i="4" s="1"/>
  <c r="AA69" i="4"/>
  <c r="AA76" i="4" s="1"/>
  <c r="AA78" i="4" s="1"/>
  <c r="T69" i="4"/>
  <c r="T76" i="4" s="1"/>
  <c r="T78" i="4" s="1"/>
  <c r="M69" i="4"/>
  <c r="M76" i="4" s="1"/>
  <c r="M78" i="4" s="1"/>
  <c r="F69" i="4"/>
  <c r="F76" i="4" s="1"/>
  <c r="F78" i="4" s="1"/>
  <c r="AH66" i="4"/>
  <c r="AH79" i="4" s="1"/>
  <c r="AA66" i="4"/>
  <c r="T66" i="4"/>
  <c r="M66" i="4"/>
  <c r="F66" i="4"/>
  <c r="F79" i="4" s="1"/>
  <c r="M79" i="4" l="1"/>
  <c r="AA79" i="4"/>
  <c r="T79" i="4"/>
  <c r="AC1" i="4"/>
  <c r="F20" i="4" l="1"/>
  <c r="AH10" i="4" l="1"/>
  <c r="AA10" i="4"/>
  <c r="T10" i="4"/>
  <c r="M10" i="4"/>
  <c r="F10" i="4"/>
  <c r="AF3" i="4"/>
  <c r="Y3" i="4"/>
  <c r="R3" i="4"/>
  <c r="K3" i="4"/>
  <c r="AH45" i="4" l="1"/>
  <c r="AH52" i="4" s="1"/>
  <c r="AA45" i="4"/>
  <c r="AA52" i="4" s="1"/>
  <c r="T45" i="4"/>
  <c r="T52" i="4" s="1"/>
  <c r="M45" i="4"/>
  <c r="M52" i="4" s="1"/>
  <c r="M54" i="4" s="1"/>
  <c r="F45" i="4"/>
  <c r="F52" i="4" s="1"/>
  <c r="F54" i="4" s="1"/>
  <c r="AH42" i="4"/>
  <c r="AA42" i="4"/>
  <c r="T42" i="4"/>
  <c r="M42" i="4"/>
  <c r="F42" i="4"/>
  <c r="AH20" i="4"/>
  <c r="AA20" i="4"/>
  <c r="T20" i="4"/>
  <c r="M20" i="4"/>
  <c r="AH17" i="4"/>
  <c r="AA17" i="4"/>
  <c r="T17" i="4"/>
  <c r="M17" i="4"/>
  <c r="F17" i="4"/>
  <c r="F29" i="4" l="1"/>
  <c r="F31" i="4" s="1"/>
  <c r="F8" i="4" s="1"/>
  <c r="F32" i="4" s="1"/>
  <c r="AH29" i="4"/>
  <c r="AA29" i="4"/>
  <c r="M29" i="4"/>
  <c r="T29" i="4"/>
  <c r="T31" i="4" s="1"/>
  <c r="AH31" i="4"/>
  <c r="AH8" i="4" s="1"/>
  <c r="AA31" i="4"/>
  <c r="M31" i="4"/>
  <c r="M55" i="4"/>
  <c r="T54" i="4"/>
  <c r="T55" i="4" s="1"/>
  <c r="AA54" i="4"/>
  <c r="AA55" i="4" s="1"/>
  <c r="F55" i="4"/>
  <c r="AH54" i="4"/>
  <c r="AH55" i="4" s="1"/>
  <c r="AH32" i="4" l="1"/>
  <c r="AI32" i="4" s="1"/>
  <c r="AA8" i="4"/>
  <c r="AA14" i="4" s="1"/>
  <c r="AA32" i="4" s="1"/>
  <c r="AB32" i="4" s="1"/>
  <c r="T8" i="4"/>
  <c r="T14" i="4" s="1"/>
  <c r="T32" i="4" s="1"/>
  <c r="U32" i="4" s="1"/>
  <c r="M8" i="4"/>
  <c r="M14" i="4" s="1"/>
  <c r="M32" i="4" s="1"/>
  <c r="N32" i="4" s="1"/>
  <c r="G32" i="4"/>
</calcChain>
</file>

<file path=xl/comments1.xml><?xml version="1.0" encoding="utf-8"?>
<comments xmlns="http://schemas.openxmlformats.org/spreadsheetml/2006/main">
  <authors>
    <author>104003古川 稔</author>
    <author>郡山市役所</author>
  </authors>
  <commentList>
    <comment ref="F8" authorId="0" shapeId="0">
      <text>
        <r>
          <rPr>
            <b/>
            <sz val="9"/>
            <color indexed="81"/>
            <rFont val="ＭＳ Ｐゴシック"/>
            <family val="3"/>
            <charset val="128"/>
          </rPr>
          <t>自動計算
（支出合計－指定管理料以外の収入）</t>
        </r>
      </text>
    </comment>
    <comment ref="M8" authorId="0" shapeId="0">
      <text>
        <r>
          <rPr>
            <b/>
            <sz val="9"/>
            <color indexed="81"/>
            <rFont val="ＭＳ Ｐゴシック"/>
            <family val="3"/>
            <charset val="128"/>
          </rPr>
          <t>自動計算
（支出合計－指定管理料以外の収入）</t>
        </r>
      </text>
    </comment>
    <comment ref="T8" authorId="0" shapeId="0">
      <text>
        <r>
          <rPr>
            <b/>
            <sz val="9"/>
            <color indexed="81"/>
            <rFont val="ＭＳ Ｐゴシック"/>
            <family val="3"/>
            <charset val="128"/>
          </rPr>
          <t>自動計算
（支出合計－指定管理料以外の収入）</t>
        </r>
      </text>
    </comment>
    <comment ref="AA8" authorId="0" shapeId="0">
      <text>
        <r>
          <rPr>
            <b/>
            <sz val="9"/>
            <color indexed="81"/>
            <rFont val="ＭＳ Ｐゴシック"/>
            <family val="3"/>
            <charset val="128"/>
          </rPr>
          <t>自動計算
（支出合計－指定管理料以外の収入）</t>
        </r>
      </text>
    </comment>
    <comment ref="AH8" authorId="0" shapeId="0">
      <text>
        <r>
          <rPr>
            <b/>
            <sz val="9"/>
            <color indexed="81"/>
            <rFont val="ＭＳ Ｐゴシック"/>
            <family val="3"/>
            <charset val="128"/>
          </rPr>
          <t>自動計算
（支出合計－指定管理料以外の収入）</t>
        </r>
      </text>
    </comment>
    <comment ref="B12" authorId="1" shapeId="0">
      <text>
        <r>
          <rPr>
            <b/>
            <sz val="9"/>
            <color indexed="81"/>
            <rFont val="ＭＳ Ｐゴシック"/>
            <family val="3"/>
            <charset val="128"/>
          </rPr>
          <t>自主事業からの繰入金やその他の収入を項目として追加記載</t>
        </r>
      </text>
    </comment>
    <comment ref="I12" authorId="1" shapeId="0">
      <text>
        <r>
          <rPr>
            <b/>
            <sz val="9"/>
            <color indexed="81"/>
            <rFont val="ＭＳ Ｐゴシック"/>
            <family val="3"/>
            <charset val="128"/>
          </rPr>
          <t>自主事業からの繰入金やその他の収入を項目として追加記載</t>
        </r>
      </text>
    </comment>
    <comment ref="P12" authorId="1" shapeId="0">
      <text>
        <r>
          <rPr>
            <b/>
            <sz val="9"/>
            <color indexed="81"/>
            <rFont val="ＭＳ Ｐゴシック"/>
            <family val="3"/>
            <charset val="128"/>
          </rPr>
          <t>自主事業からの繰入金やその他の収入を項目として追加記載</t>
        </r>
      </text>
    </comment>
    <comment ref="W12" authorId="1" shapeId="0">
      <text>
        <r>
          <rPr>
            <b/>
            <sz val="9"/>
            <color indexed="81"/>
            <rFont val="ＭＳ Ｐゴシック"/>
            <family val="3"/>
            <charset val="128"/>
          </rPr>
          <t>自主事業からの繰入金やその他の収入を項目として追加記載</t>
        </r>
      </text>
    </comment>
    <comment ref="AD12" authorId="1" shapeId="0">
      <text>
        <r>
          <rPr>
            <b/>
            <sz val="9"/>
            <color indexed="81"/>
            <rFont val="ＭＳ Ｐゴシック"/>
            <family val="3"/>
            <charset val="128"/>
          </rPr>
          <t>自主事業からの繰入金やその他の収入を項目として追加記載</t>
        </r>
      </text>
    </comment>
    <comment ref="B39" authorId="1" shapeId="0">
      <text>
        <r>
          <rPr>
            <b/>
            <sz val="9"/>
            <color indexed="81"/>
            <rFont val="ＭＳ Ｐゴシック"/>
            <family val="3"/>
            <charset val="128"/>
          </rPr>
          <t>法人等の自主財源等からの繰入金やその他の収入を項目として追加記載</t>
        </r>
      </text>
    </comment>
    <comment ref="I39" authorId="1" shapeId="0">
      <text>
        <r>
          <rPr>
            <b/>
            <sz val="9"/>
            <color indexed="81"/>
            <rFont val="ＭＳ Ｐゴシック"/>
            <family val="3"/>
            <charset val="128"/>
          </rPr>
          <t>法人等の自主財源等からの繰入金やその他の収入を項目として追加記載</t>
        </r>
      </text>
    </comment>
    <comment ref="P39" authorId="1" shapeId="0">
      <text>
        <r>
          <rPr>
            <b/>
            <sz val="9"/>
            <color indexed="81"/>
            <rFont val="ＭＳ Ｐゴシック"/>
            <family val="3"/>
            <charset val="128"/>
          </rPr>
          <t>法人等の自主財源等からの繰入金やその他の収入を項目として追加記載</t>
        </r>
      </text>
    </comment>
    <comment ref="W39" authorId="1" shapeId="0">
      <text>
        <r>
          <rPr>
            <b/>
            <sz val="9"/>
            <color indexed="81"/>
            <rFont val="ＭＳ Ｐゴシック"/>
            <family val="3"/>
            <charset val="128"/>
          </rPr>
          <t>法人等の自主財源等からの繰入金やその他の収入を項目として追加記載</t>
        </r>
      </text>
    </comment>
    <comment ref="AD39" authorId="1" shapeId="0">
      <text>
        <r>
          <rPr>
            <b/>
            <sz val="9"/>
            <color indexed="81"/>
            <rFont val="ＭＳ Ｐゴシック"/>
            <family val="3"/>
            <charset val="128"/>
          </rPr>
          <t>法人等の自主財源等からの繰入金やその他の収入を項目として追加記載</t>
        </r>
      </text>
    </comment>
    <comment ref="B50" authorId="0" shapeId="0">
      <text>
        <r>
          <rPr>
            <b/>
            <sz val="9"/>
            <color indexed="81"/>
            <rFont val="ＭＳ Ｐゴシック"/>
            <family val="3"/>
            <charset val="128"/>
          </rPr>
          <t>指定管理業務会計への繰出金やその他の支出を項目として記載</t>
        </r>
      </text>
    </comment>
    <comment ref="I50" authorId="0" shapeId="0">
      <text>
        <r>
          <rPr>
            <b/>
            <sz val="9"/>
            <color indexed="81"/>
            <rFont val="ＭＳ Ｐゴシック"/>
            <family val="3"/>
            <charset val="128"/>
          </rPr>
          <t>指定管理業務会計への繰出金やその他の支出を項目として記載</t>
        </r>
      </text>
    </comment>
    <comment ref="P50" authorId="0" shapeId="0">
      <text>
        <r>
          <rPr>
            <b/>
            <sz val="9"/>
            <color indexed="81"/>
            <rFont val="ＭＳ Ｐゴシック"/>
            <family val="3"/>
            <charset val="128"/>
          </rPr>
          <t>指定管理業務会計への繰出金やその他の支出を項目として記載</t>
        </r>
      </text>
    </comment>
    <comment ref="W50" authorId="0" shapeId="0">
      <text>
        <r>
          <rPr>
            <b/>
            <sz val="9"/>
            <color indexed="81"/>
            <rFont val="ＭＳ Ｐゴシック"/>
            <family val="3"/>
            <charset val="128"/>
          </rPr>
          <t>指定管理業務会計への繰出金やその他の支出を項目として記載</t>
        </r>
      </text>
    </comment>
    <comment ref="AD50" authorId="0" shapeId="0">
      <text>
        <r>
          <rPr>
            <b/>
            <sz val="9"/>
            <color indexed="81"/>
            <rFont val="ＭＳ Ｐゴシック"/>
            <family val="3"/>
            <charset val="128"/>
          </rPr>
          <t>指定管理業務会計への繰出金やその他の支出を項目として記載</t>
        </r>
      </text>
    </comment>
    <comment ref="B63" authorId="1" shapeId="0">
      <text>
        <r>
          <rPr>
            <b/>
            <sz val="9"/>
            <color indexed="81"/>
            <rFont val="ＭＳ Ｐゴシック"/>
            <family val="3"/>
            <charset val="128"/>
          </rPr>
          <t>法人等の自主財源等からの繰入金やその他の収入を項目として追加記載</t>
        </r>
      </text>
    </comment>
    <comment ref="I63" authorId="1" shapeId="0">
      <text>
        <r>
          <rPr>
            <b/>
            <sz val="9"/>
            <color indexed="81"/>
            <rFont val="ＭＳ Ｐゴシック"/>
            <family val="3"/>
            <charset val="128"/>
          </rPr>
          <t>法人等の自主財源等からの繰入金やその他の収入を項目として追加記載</t>
        </r>
      </text>
    </comment>
    <comment ref="P63" authorId="1" shapeId="0">
      <text>
        <r>
          <rPr>
            <b/>
            <sz val="9"/>
            <color indexed="81"/>
            <rFont val="ＭＳ Ｐゴシック"/>
            <family val="3"/>
            <charset val="128"/>
          </rPr>
          <t>法人等の自主財源等からの繰入金やその他の収入を項目として追加記載</t>
        </r>
      </text>
    </comment>
    <comment ref="W63" authorId="1" shapeId="0">
      <text>
        <r>
          <rPr>
            <b/>
            <sz val="9"/>
            <color indexed="81"/>
            <rFont val="ＭＳ Ｐゴシック"/>
            <family val="3"/>
            <charset val="128"/>
          </rPr>
          <t>法人等の自主財源等からの繰入金やその他の収入を項目として追加記載</t>
        </r>
      </text>
    </comment>
    <comment ref="AD63" authorId="1" shapeId="0">
      <text>
        <r>
          <rPr>
            <b/>
            <sz val="9"/>
            <color indexed="81"/>
            <rFont val="ＭＳ Ｐゴシック"/>
            <family val="3"/>
            <charset val="128"/>
          </rPr>
          <t>法人等の自主財源等からの繰入金やその他の収入を項目として追加記載</t>
        </r>
      </text>
    </comment>
    <comment ref="B74" authorId="0" shapeId="0">
      <text>
        <r>
          <rPr>
            <b/>
            <sz val="9"/>
            <color indexed="81"/>
            <rFont val="ＭＳ Ｐゴシック"/>
            <family val="3"/>
            <charset val="128"/>
          </rPr>
          <t>指定管理業務会計への繰出金やその他の支出を項目として記載</t>
        </r>
      </text>
    </comment>
    <comment ref="I74" authorId="0" shapeId="0">
      <text>
        <r>
          <rPr>
            <b/>
            <sz val="9"/>
            <color indexed="81"/>
            <rFont val="ＭＳ Ｐゴシック"/>
            <family val="3"/>
            <charset val="128"/>
          </rPr>
          <t>指定管理業務会計への繰出金やその他の支出を項目として記載</t>
        </r>
      </text>
    </comment>
    <comment ref="P74" authorId="0" shapeId="0">
      <text>
        <r>
          <rPr>
            <b/>
            <sz val="9"/>
            <color indexed="81"/>
            <rFont val="ＭＳ Ｐゴシック"/>
            <family val="3"/>
            <charset val="128"/>
          </rPr>
          <t>指定管理業務会計への繰出金やその他の支出を項目として記載</t>
        </r>
      </text>
    </comment>
    <comment ref="W74" authorId="0" shapeId="0">
      <text>
        <r>
          <rPr>
            <b/>
            <sz val="9"/>
            <color indexed="81"/>
            <rFont val="ＭＳ Ｐゴシック"/>
            <family val="3"/>
            <charset val="128"/>
          </rPr>
          <t>指定管理業務会計への繰出金やその他の支出を項目として記載</t>
        </r>
      </text>
    </comment>
    <comment ref="AD74" authorId="0" shapeId="0">
      <text>
        <r>
          <rPr>
            <b/>
            <sz val="9"/>
            <color indexed="81"/>
            <rFont val="ＭＳ Ｐゴシック"/>
            <family val="3"/>
            <charset val="128"/>
          </rPr>
          <t>指定管理業務会計への繰出金やその他の支出を項目として記載</t>
        </r>
      </text>
    </comment>
  </commentList>
</comments>
</file>

<file path=xl/sharedStrings.xml><?xml version="1.0" encoding="utf-8"?>
<sst xmlns="http://schemas.openxmlformats.org/spreadsheetml/2006/main" count="561" uniqueCount="64">
  <si>
    <t>施設名</t>
    <rPh sb="0" eb="2">
      <t>シセツ</t>
    </rPh>
    <rPh sb="2" eb="3">
      <t>メイ</t>
    </rPh>
    <phoneticPr fontId="4"/>
  </si>
  <si>
    <t>【収入】</t>
    <rPh sb="1" eb="3">
      <t>シュウニュウ</t>
    </rPh>
    <phoneticPr fontId="4"/>
  </si>
  <si>
    <t>（単位：円）</t>
    <rPh sb="1" eb="3">
      <t>タンイ</t>
    </rPh>
    <rPh sb="4" eb="5">
      <t>エン</t>
    </rPh>
    <phoneticPr fontId="4"/>
  </si>
  <si>
    <t>項　目</t>
    <rPh sb="0" eb="1">
      <t>コウ</t>
    </rPh>
    <rPh sb="2" eb="3">
      <t>メ</t>
    </rPh>
    <phoneticPr fontId="4"/>
  </si>
  <si>
    <t>内　　訳</t>
    <rPh sb="0" eb="1">
      <t>ウチ</t>
    </rPh>
    <rPh sb="3" eb="4">
      <t>ヤク</t>
    </rPh>
    <phoneticPr fontId="4"/>
  </si>
  <si>
    <t>金　額</t>
    <rPh sb="0" eb="1">
      <t>キン</t>
    </rPh>
    <rPh sb="2" eb="3">
      <t>ガク</t>
    </rPh>
    <phoneticPr fontId="4"/>
  </si>
  <si>
    <t>備　考</t>
    <rPh sb="0" eb="1">
      <t>ソナエ</t>
    </rPh>
    <rPh sb="2" eb="3">
      <t>コウ</t>
    </rPh>
    <phoneticPr fontId="4"/>
  </si>
  <si>
    <t>事業収入</t>
    <rPh sb="0" eb="2">
      <t>ジギョウ</t>
    </rPh>
    <rPh sb="2" eb="4">
      <t>シュウニュウ</t>
    </rPh>
    <phoneticPr fontId="4"/>
  </si>
  <si>
    <t>その他</t>
    <rPh sb="2" eb="3">
      <t>タ</t>
    </rPh>
    <phoneticPr fontId="4"/>
  </si>
  <si>
    <t>収　入　合　計　（Ａ）</t>
    <rPh sb="0" eb="1">
      <t>オサム</t>
    </rPh>
    <rPh sb="2" eb="3">
      <t>イリ</t>
    </rPh>
    <rPh sb="4" eb="5">
      <t>ゴウ</t>
    </rPh>
    <rPh sb="6" eb="7">
      <t>ケイ</t>
    </rPh>
    <phoneticPr fontId="4"/>
  </si>
  <si>
    <t>【支出】</t>
    <rPh sb="1" eb="3">
      <t>シシュツ</t>
    </rPh>
    <phoneticPr fontId="4"/>
  </si>
  <si>
    <t>主な用途</t>
    <rPh sb="0" eb="1">
      <t>オモ</t>
    </rPh>
    <rPh sb="2" eb="4">
      <t>ヨウト</t>
    </rPh>
    <phoneticPr fontId="4"/>
  </si>
  <si>
    <t>内　訳</t>
    <rPh sb="0" eb="1">
      <t>ウチ</t>
    </rPh>
    <rPh sb="2" eb="3">
      <t>ヤク</t>
    </rPh>
    <phoneticPr fontId="4"/>
  </si>
  <si>
    <t>人件費</t>
    <rPh sb="0" eb="3">
      <t>ジンケンヒ</t>
    </rPh>
    <phoneticPr fontId="4"/>
  </si>
  <si>
    <t>現場に配置される職員等の経費</t>
    <rPh sb="0" eb="2">
      <t>ゲンバ</t>
    </rPh>
    <rPh sb="3" eb="5">
      <t>ハイチ</t>
    </rPh>
    <rPh sb="8" eb="10">
      <t>ショクイン</t>
    </rPh>
    <rPh sb="10" eb="11">
      <t>トウ</t>
    </rPh>
    <rPh sb="12" eb="14">
      <t>ケイヒ</t>
    </rPh>
    <phoneticPr fontId="4"/>
  </si>
  <si>
    <t>正規職員</t>
    <rPh sb="0" eb="2">
      <t>セイキ</t>
    </rPh>
    <rPh sb="2" eb="4">
      <t>ショクイン</t>
    </rPh>
    <phoneticPr fontId="4"/>
  </si>
  <si>
    <t>正規雇用職員</t>
    <rPh sb="0" eb="2">
      <t>セイキ</t>
    </rPh>
    <rPh sb="2" eb="4">
      <t>コヨウ</t>
    </rPh>
    <rPh sb="4" eb="6">
      <t>ショクイン</t>
    </rPh>
    <phoneticPr fontId="4"/>
  </si>
  <si>
    <t>正規職員以外</t>
    <rPh sb="0" eb="2">
      <t>セイキ</t>
    </rPh>
    <rPh sb="2" eb="4">
      <t>ショクイン</t>
    </rPh>
    <rPh sb="4" eb="6">
      <t>イガイ</t>
    </rPh>
    <phoneticPr fontId="4"/>
  </si>
  <si>
    <t>嘱託職員、パート、アルバイト等</t>
    <rPh sb="0" eb="2">
      <t>ショクタク</t>
    </rPh>
    <rPh sb="2" eb="4">
      <t>ショクイン</t>
    </rPh>
    <rPh sb="14" eb="15">
      <t>トウ</t>
    </rPh>
    <phoneticPr fontId="4"/>
  </si>
  <si>
    <t>事務費</t>
    <rPh sb="0" eb="3">
      <t>ジムヒ</t>
    </rPh>
    <phoneticPr fontId="4"/>
  </si>
  <si>
    <t>管理運営を行っていくための直接的経費</t>
    <rPh sb="0" eb="2">
      <t>カンリ</t>
    </rPh>
    <rPh sb="2" eb="4">
      <t>ウンエイ</t>
    </rPh>
    <rPh sb="5" eb="6">
      <t>オコナ</t>
    </rPh>
    <rPh sb="13" eb="16">
      <t>チョクセツテキ</t>
    </rPh>
    <rPh sb="16" eb="18">
      <t>ケイヒ</t>
    </rPh>
    <phoneticPr fontId="4"/>
  </si>
  <si>
    <t>光熱水費</t>
    <rPh sb="0" eb="2">
      <t>コウネツ</t>
    </rPh>
    <rPh sb="2" eb="3">
      <t>ミズ</t>
    </rPh>
    <rPh sb="3" eb="4">
      <t>ヒ</t>
    </rPh>
    <phoneticPr fontId="4"/>
  </si>
  <si>
    <t>電気・ガス・上下水道料、燃料費</t>
    <rPh sb="0" eb="2">
      <t>デンキ</t>
    </rPh>
    <rPh sb="6" eb="8">
      <t>ジョウゲ</t>
    </rPh>
    <rPh sb="8" eb="10">
      <t>スイドウ</t>
    </rPh>
    <rPh sb="10" eb="11">
      <t>リョウ</t>
    </rPh>
    <rPh sb="12" eb="15">
      <t>ネンリョウヒ</t>
    </rPh>
    <phoneticPr fontId="4"/>
  </si>
  <si>
    <t>消耗品費等</t>
    <rPh sb="0" eb="2">
      <t>ショウモウ</t>
    </rPh>
    <rPh sb="2" eb="3">
      <t>ヒン</t>
    </rPh>
    <rPh sb="3" eb="4">
      <t>ヒ</t>
    </rPh>
    <rPh sb="4" eb="5">
      <t>トウ</t>
    </rPh>
    <phoneticPr fontId="4"/>
  </si>
  <si>
    <t>消耗品、備品、材料、印刷製本、設備等小規模修繕費</t>
    <rPh sb="0" eb="2">
      <t>ショウモウ</t>
    </rPh>
    <rPh sb="2" eb="3">
      <t>ヒン</t>
    </rPh>
    <rPh sb="4" eb="6">
      <t>ビヒン</t>
    </rPh>
    <rPh sb="7" eb="9">
      <t>ザイリョウ</t>
    </rPh>
    <rPh sb="10" eb="12">
      <t>インサツ</t>
    </rPh>
    <rPh sb="12" eb="14">
      <t>セイホン</t>
    </rPh>
    <rPh sb="15" eb="18">
      <t>セツビトウ</t>
    </rPh>
    <rPh sb="18" eb="19">
      <t>ショウ</t>
    </rPh>
    <rPh sb="19" eb="21">
      <t>キボ</t>
    </rPh>
    <rPh sb="21" eb="23">
      <t>シュウゼン</t>
    </rPh>
    <rPh sb="23" eb="24">
      <t>ヒ</t>
    </rPh>
    <phoneticPr fontId="4"/>
  </si>
  <si>
    <t>委託費</t>
    <rPh sb="0" eb="2">
      <t>イタク</t>
    </rPh>
    <rPh sb="2" eb="3">
      <t>ヒ</t>
    </rPh>
    <phoneticPr fontId="4"/>
  </si>
  <si>
    <t>その他の経費</t>
    <rPh sb="2" eb="3">
      <t>タ</t>
    </rPh>
    <rPh sb="4" eb="6">
      <t>ケイヒ</t>
    </rPh>
    <phoneticPr fontId="4"/>
  </si>
  <si>
    <t>旅費交通費、諸謝金、雑費、負担金</t>
    <rPh sb="0" eb="2">
      <t>リョヒ</t>
    </rPh>
    <rPh sb="2" eb="5">
      <t>コウツウヒ</t>
    </rPh>
    <rPh sb="6" eb="7">
      <t>ショ</t>
    </rPh>
    <rPh sb="7" eb="9">
      <t>シャキン</t>
    </rPh>
    <rPh sb="10" eb="11">
      <t>ザツ</t>
    </rPh>
    <rPh sb="11" eb="12">
      <t>ヒ</t>
    </rPh>
    <rPh sb="13" eb="16">
      <t>フタンキン</t>
    </rPh>
    <phoneticPr fontId="4"/>
  </si>
  <si>
    <t>事業費</t>
    <rPh sb="0" eb="3">
      <t>ジギョウヒ</t>
    </rPh>
    <phoneticPr fontId="4"/>
  </si>
  <si>
    <t>小　計</t>
    <rPh sb="0" eb="1">
      <t>ショウ</t>
    </rPh>
    <rPh sb="2" eb="3">
      <t>ケイ</t>
    </rPh>
    <phoneticPr fontId="4"/>
  </si>
  <si>
    <t>消費税</t>
    <rPh sb="0" eb="3">
      <t>ショウヒゼイ</t>
    </rPh>
    <phoneticPr fontId="4"/>
  </si>
  <si>
    <t>支　出　合　計　（Ｂ）</t>
    <rPh sb="0" eb="1">
      <t>ササ</t>
    </rPh>
    <rPh sb="2" eb="3">
      <t>デ</t>
    </rPh>
    <rPh sb="4" eb="5">
      <t>ゴウ</t>
    </rPh>
    <rPh sb="6" eb="7">
      <t>ケイ</t>
    </rPh>
    <phoneticPr fontId="4"/>
  </si>
  <si>
    <t>収　支　（Ａ）－（Ｂ）</t>
    <rPh sb="0" eb="1">
      <t>オサム</t>
    </rPh>
    <rPh sb="2" eb="3">
      <t>ササ</t>
    </rPh>
    <phoneticPr fontId="4"/>
  </si>
  <si>
    <t>収　入　合　計　（C）</t>
    <rPh sb="0" eb="1">
      <t>オサム</t>
    </rPh>
    <rPh sb="2" eb="3">
      <t>イリ</t>
    </rPh>
    <rPh sb="4" eb="5">
      <t>ゴウ</t>
    </rPh>
    <rPh sb="6" eb="7">
      <t>ケイ</t>
    </rPh>
    <phoneticPr fontId="4"/>
  </si>
  <si>
    <t>支　出　合　計　（D）</t>
    <rPh sb="0" eb="1">
      <t>ササ</t>
    </rPh>
    <rPh sb="2" eb="3">
      <t>デ</t>
    </rPh>
    <rPh sb="4" eb="5">
      <t>ゴウ</t>
    </rPh>
    <rPh sb="6" eb="7">
      <t>ケイ</t>
    </rPh>
    <phoneticPr fontId="4"/>
  </si>
  <si>
    <t>収　支　（C）－（D）</t>
    <rPh sb="0" eb="1">
      <t>オサム</t>
    </rPh>
    <rPh sb="2" eb="3">
      <t>ササ</t>
    </rPh>
    <phoneticPr fontId="4"/>
  </si>
  <si>
    <t>　</t>
    <phoneticPr fontId="4"/>
  </si>
  <si>
    <t>納付消費税</t>
    <rPh sb="0" eb="2">
      <t>ノウフ</t>
    </rPh>
    <rPh sb="2" eb="5">
      <t>ショウヒゼイ</t>
    </rPh>
    <phoneticPr fontId="1"/>
  </si>
  <si>
    <t>納付消費税</t>
    <rPh sb="0" eb="2">
      <t>ノウフ</t>
    </rPh>
    <rPh sb="2" eb="5">
      <t>ショウヒゼイ</t>
    </rPh>
    <phoneticPr fontId="1"/>
  </si>
  <si>
    <t>◆収支予算書作成時における指定管理料の確定までのフロー</t>
    <rPh sb="1" eb="3">
      <t>シュウシ</t>
    </rPh>
    <rPh sb="3" eb="5">
      <t>ヨサン</t>
    </rPh>
    <rPh sb="5" eb="6">
      <t>ショ</t>
    </rPh>
    <rPh sb="6" eb="8">
      <t>サクセイ</t>
    </rPh>
    <rPh sb="8" eb="9">
      <t>ジ</t>
    </rPh>
    <rPh sb="13" eb="18">
      <t>シテイカンリリョウ</t>
    </rPh>
    <rPh sb="19" eb="21">
      <t>カクテイ</t>
    </rPh>
    <phoneticPr fontId="1"/>
  </si>
  <si>
    <t>１　「維持管理業務」、「事業に関する業務（自主事業は除く）」に関する収支予算書</t>
    <rPh sb="3" eb="5">
      <t>イジ</t>
    </rPh>
    <rPh sb="5" eb="7">
      <t>カンリ</t>
    </rPh>
    <rPh sb="7" eb="9">
      <t>ギョウム</t>
    </rPh>
    <rPh sb="12" eb="14">
      <t>ジギョウ</t>
    </rPh>
    <rPh sb="15" eb="16">
      <t>カン</t>
    </rPh>
    <rPh sb="18" eb="20">
      <t>ギョウム</t>
    </rPh>
    <rPh sb="21" eb="23">
      <t>ジシュ</t>
    </rPh>
    <rPh sb="23" eb="25">
      <t>ジギョウ</t>
    </rPh>
    <rPh sb="26" eb="27">
      <t>ノゾ</t>
    </rPh>
    <rPh sb="31" eb="32">
      <t>カン</t>
    </rPh>
    <rPh sb="34" eb="36">
      <t>シュウシ</t>
    </rPh>
    <rPh sb="36" eb="38">
      <t>ヨサン</t>
    </rPh>
    <rPh sb="38" eb="39">
      <t>ショ</t>
    </rPh>
    <phoneticPr fontId="4"/>
  </si>
  <si>
    <r>
      <t xml:space="preserve">※原則として、年度及び施設ごとに作成すること。
</t>
    </r>
    <r>
      <rPr>
        <sz val="12"/>
        <color rgb="FFFF0000"/>
        <rFont val="ＭＳ 明朝"/>
        <family val="1"/>
        <charset val="128"/>
      </rPr>
      <t>※事務費及び事業費の積算がわかる資料（任意様式）を添付すること。</t>
    </r>
    <rPh sb="25" eb="27">
      <t>ジム</t>
    </rPh>
    <rPh sb="27" eb="28">
      <t>ヒ</t>
    </rPh>
    <phoneticPr fontId="4"/>
  </si>
  <si>
    <t>市からの委託料
（指定管理料）</t>
    <rPh sb="0" eb="1">
      <t>シ</t>
    </rPh>
    <rPh sb="4" eb="6">
      <t>イタク</t>
    </rPh>
    <rPh sb="6" eb="7">
      <t>リョウ</t>
    </rPh>
    <rPh sb="9" eb="11">
      <t>シテイ</t>
    </rPh>
    <rPh sb="11" eb="13">
      <t>カンリ</t>
    </rPh>
    <rPh sb="13" eb="14">
      <t>リョウ</t>
    </rPh>
    <phoneticPr fontId="4"/>
  </si>
  <si>
    <t>自主事業収入繰入金</t>
    <rPh sb="0" eb="2">
      <t>ジシュ</t>
    </rPh>
    <rPh sb="2" eb="4">
      <t>ジギョウ</t>
    </rPh>
    <rPh sb="4" eb="6">
      <t>シュウニュウ</t>
    </rPh>
    <rPh sb="6" eb="8">
      <t>クリイレ</t>
    </rPh>
    <rPh sb="8" eb="9">
      <t>キン</t>
    </rPh>
    <phoneticPr fontId="4"/>
  </si>
  <si>
    <t>その他事業収入繰入金</t>
    <rPh sb="2" eb="3">
      <t>タ</t>
    </rPh>
    <rPh sb="3" eb="5">
      <t>ジギョウ</t>
    </rPh>
    <rPh sb="5" eb="7">
      <t>シュウニュウ</t>
    </rPh>
    <rPh sb="7" eb="9">
      <t>クリイレ</t>
    </rPh>
    <rPh sb="9" eb="10">
      <t>キン</t>
    </rPh>
    <phoneticPr fontId="1"/>
  </si>
  <si>
    <t>自主事業繰出金</t>
    <rPh sb="0" eb="2">
      <t>ジシュ</t>
    </rPh>
    <rPh sb="2" eb="4">
      <t>ジギョウ</t>
    </rPh>
    <rPh sb="4" eb="6">
      <t>クリダ</t>
    </rPh>
    <rPh sb="6" eb="7">
      <t>キン</t>
    </rPh>
    <phoneticPr fontId="1"/>
  </si>
  <si>
    <t>保守点検、除草等</t>
    <rPh sb="0" eb="2">
      <t>ホシュ</t>
    </rPh>
    <rPh sb="2" eb="4">
      <t>テンケン</t>
    </rPh>
    <rPh sb="5" eb="7">
      <t>ジョソウ</t>
    </rPh>
    <rPh sb="7" eb="8">
      <t>トウ</t>
    </rPh>
    <phoneticPr fontId="4"/>
  </si>
  <si>
    <r>
      <t xml:space="preserve">※原則として、年度ごとに作成すること。
</t>
    </r>
    <r>
      <rPr>
        <sz val="12"/>
        <color rgb="FFFF0000"/>
        <rFont val="ＭＳ 明朝"/>
        <family val="1"/>
        <charset val="128"/>
      </rPr>
      <t>※事務費及び事業費の積算がわかる資料（任意様式）を添付すること。</t>
    </r>
    <rPh sb="21" eb="23">
      <t>ジム</t>
    </rPh>
    <rPh sb="23" eb="24">
      <t>ヒ</t>
    </rPh>
    <phoneticPr fontId="4"/>
  </si>
  <si>
    <t>※消費税率10％</t>
    <rPh sb="1" eb="4">
      <t>ショウヒゼイ</t>
    </rPh>
    <rPh sb="4" eb="5">
      <t>リツ</t>
    </rPh>
    <phoneticPr fontId="1"/>
  </si>
  <si>
    <t>修繕費</t>
    <rPh sb="0" eb="3">
      <t>シュウゼンヒ</t>
    </rPh>
    <phoneticPr fontId="4"/>
  </si>
  <si>
    <t>市で定めた修繕費（業務仕様書参照）</t>
    <rPh sb="0" eb="1">
      <t>シ</t>
    </rPh>
    <rPh sb="2" eb="3">
      <t>サダ</t>
    </rPh>
    <rPh sb="5" eb="8">
      <t>シュウゼンヒ</t>
    </rPh>
    <rPh sb="9" eb="11">
      <t>ギョウム</t>
    </rPh>
    <rPh sb="11" eb="14">
      <t>シヨウショ</t>
    </rPh>
    <rPh sb="14" eb="16">
      <t>サンショウ</t>
    </rPh>
    <phoneticPr fontId="4"/>
  </si>
  <si>
    <t>管理費</t>
    <rPh sb="0" eb="3">
      <t>カンリヒ</t>
    </rPh>
    <phoneticPr fontId="1"/>
  </si>
  <si>
    <t>※一般管理費については、項目内訳及び積算内容が確認できる資料を添付すること（任意様式）</t>
    <rPh sb="1" eb="6">
      <t>イッパンカンリヒ</t>
    </rPh>
    <rPh sb="12" eb="14">
      <t>コウモク</t>
    </rPh>
    <rPh sb="14" eb="16">
      <t>ウチワケ</t>
    </rPh>
    <rPh sb="16" eb="17">
      <t>オヨ</t>
    </rPh>
    <rPh sb="18" eb="20">
      <t>セキサン</t>
    </rPh>
    <rPh sb="20" eb="22">
      <t>ナイヨウ</t>
    </rPh>
    <rPh sb="23" eb="25">
      <t>カクニン</t>
    </rPh>
    <rPh sb="28" eb="30">
      <t>シリョウ</t>
    </rPh>
    <rPh sb="31" eb="33">
      <t>テンプ</t>
    </rPh>
    <rPh sb="38" eb="42">
      <t>ニンイヨウシキ</t>
    </rPh>
    <phoneticPr fontId="1"/>
  </si>
  <si>
    <t>一般管理費（※）</t>
    <rPh sb="0" eb="2">
      <t>イッパン</t>
    </rPh>
    <rPh sb="2" eb="5">
      <t>カンリヒ</t>
    </rPh>
    <phoneticPr fontId="1"/>
  </si>
  <si>
    <t>２　目的内自主事業に関する収支予算書　
　　　※目的内自主事業の財源は全て法人等の自主財源となります。（自主事業で生じる収入を含む。）</t>
    <rPh sb="2" eb="5">
      <t>モクテキナイ</t>
    </rPh>
    <rPh sb="5" eb="7">
      <t>ジシュ</t>
    </rPh>
    <rPh sb="7" eb="9">
      <t>ジギョウ</t>
    </rPh>
    <rPh sb="10" eb="11">
      <t>カン</t>
    </rPh>
    <rPh sb="13" eb="15">
      <t>シュウシ</t>
    </rPh>
    <rPh sb="15" eb="17">
      <t>ヨサン</t>
    </rPh>
    <rPh sb="17" eb="18">
      <t>ショ</t>
    </rPh>
    <rPh sb="24" eb="27">
      <t>モクテキナイ</t>
    </rPh>
    <rPh sb="27" eb="29">
      <t>ジシュ</t>
    </rPh>
    <rPh sb="29" eb="31">
      <t>ジギョウ</t>
    </rPh>
    <rPh sb="32" eb="34">
      <t>ザイゲン</t>
    </rPh>
    <rPh sb="35" eb="36">
      <t>スベ</t>
    </rPh>
    <rPh sb="37" eb="39">
      <t>ホウジン</t>
    </rPh>
    <rPh sb="39" eb="40">
      <t>トウ</t>
    </rPh>
    <rPh sb="41" eb="43">
      <t>ジシュ</t>
    </rPh>
    <rPh sb="43" eb="45">
      <t>ザイゲン</t>
    </rPh>
    <rPh sb="52" eb="54">
      <t>ジシュ</t>
    </rPh>
    <rPh sb="54" eb="56">
      <t>ジギョウ</t>
    </rPh>
    <rPh sb="57" eb="58">
      <t>ショウ</t>
    </rPh>
    <rPh sb="60" eb="62">
      <t>シュウニュウ</t>
    </rPh>
    <rPh sb="63" eb="64">
      <t>フク</t>
    </rPh>
    <phoneticPr fontId="4"/>
  </si>
  <si>
    <t>３　目的外自主事業に関する収支予算書　
　　　※目的外自主事業の財源は全て法人等の自主財源となります。（自主事業で生じる収入を含む。）</t>
    <rPh sb="2" eb="5">
      <t>モクテキガイ</t>
    </rPh>
    <rPh sb="5" eb="7">
      <t>ジシュ</t>
    </rPh>
    <rPh sb="7" eb="9">
      <t>ジギョウ</t>
    </rPh>
    <rPh sb="10" eb="11">
      <t>カン</t>
    </rPh>
    <rPh sb="13" eb="15">
      <t>シュウシ</t>
    </rPh>
    <rPh sb="15" eb="17">
      <t>ヨサン</t>
    </rPh>
    <rPh sb="17" eb="18">
      <t>ショ</t>
    </rPh>
    <rPh sb="24" eb="27">
      <t>モクテキガイ</t>
    </rPh>
    <rPh sb="27" eb="29">
      <t>ジシュ</t>
    </rPh>
    <rPh sb="29" eb="31">
      <t>ジギョウ</t>
    </rPh>
    <rPh sb="32" eb="34">
      <t>ザイゲン</t>
    </rPh>
    <rPh sb="35" eb="36">
      <t>スベ</t>
    </rPh>
    <rPh sb="37" eb="39">
      <t>ホウジン</t>
    </rPh>
    <rPh sb="39" eb="40">
      <t>トウ</t>
    </rPh>
    <rPh sb="41" eb="43">
      <t>ジシュ</t>
    </rPh>
    <rPh sb="43" eb="45">
      <t>ザイゲン</t>
    </rPh>
    <rPh sb="52" eb="54">
      <t>ジシュ</t>
    </rPh>
    <rPh sb="54" eb="56">
      <t>ジギョウ</t>
    </rPh>
    <rPh sb="57" eb="58">
      <t>ショウ</t>
    </rPh>
    <rPh sb="60" eb="62">
      <t>シュウニュウ</t>
    </rPh>
    <rPh sb="63" eb="64">
      <t>フク</t>
    </rPh>
    <phoneticPr fontId="4"/>
  </si>
  <si>
    <t>開成山屋内水泳場に係る収支予算内訳書（2025年度）</t>
    <rPh sb="0" eb="8">
      <t>カイセイザンオクナイスイエイジョウ</t>
    </rPh>
    <rPh sb="9" eb="10">
      <t>カカ</t>
    </rPh>
    <rPh sb="11" eb="13">
      <t>シュウシ</t>
    </rPh>
    <rPh sb="13" eb="15">
      <t>ヨサン</t>
    </rPh>
    <rPh sb="15" eb="17">
      <t>ウチワケ</t>
    </rPh>
    <rPh sb="17" eb="18">
      <t>ショ</t>
    </rPh>
    <rPh sb="23" eb="25">
      <t>ネンド</t>
    </rPh>
    <phoneticPr fontId="4"/>
  </si>
  <si>
    <t>開成山屋内水泳場に係る収支予算内訳書（2026年度）</t>
    <rPh sb="9" eb="10">
      <t>カカ</t>
    </rPh>
    <rPh sb="11" eb="13">
      <t>シュウシ</t>
    </rPh>
    <rPh sb="13" eb="15">
      <t>ヨサン</t>
    </rPh>
    <rPh sb="17" eb="18">
      <t>ショ</t>
    </rPh>
    <rPh sb="23" eb="25">
      <t>ネンド</t>
    </rPh>
    <phoneticPr fontId="4"/>
  </si>
  <si>
    <t>開成山屋内水泳場に係る収支予算内訳書（2027年度）</t>
    <rPh sb="9" eb="10">
      <t>カカ</t>
    </rPh>
    <rPh sb="11" eb="13">
      <t>シュウシ</t>
    </rPh>
    <rPh sb="13" eb="15">
      <t>ヨサン</t>
    </rPh>
    <rPh sb="17" eb="18">
      <t>ショ</t>
    </rPh>
    <rPh sb="23" eb="25">
      <t>ネンド</t>
    </rPh>
    <phoneticPr fontId="4"/>
  </si>
  <si>
    <t>開成山屋内水泳場に係る収支予算内訳書（2028年度）</t>
    <rPh sb="9" eb="10">
      <t>カカ</t>
    </rPh>
    <rPh sb="11" eb="13">
      <t>シュウシ</t>
    </rPh>
    <rPh sb="13" eb="15">
      <t>ヨサン</t>
    </rPh>
    <rPh sb="17" eb="18">
      <t>ショ</t>
    </rPh>
    <rPh sb="23" eb="25">
      <t>ネンド</t>
    </rPh>
    <phoneticPr fontId="4"/>
  </si>
  <si>
    <t>開成山屋内水泳場に係る収支予算内訳書（2029年度）</t>
    <rPh sb="9" eb="10">
      <t>カカ</t>
    </rPh>
    <rPh sb="11" eb="13">
      <t>シュウシ</t>
    </rPh>
    <rPh sb="13" eb="15">
      <t>ヨサン</t>
    </rPh>
    <rPh sb="17" eb="18">
      <t>ショ</t>
    </rPh>
    <rPh sb="23" eb="25">
      <t>ネンド</t>
    </rPh>
    <phoneticPr fontId="4"/>
  </si>
  <si>
    <t>開成山屋内水泳場</t>
    <rPh sb="0" eb="8">
      <t>カイセイザンオクナイスイエイジョウ</t>
    </rPh>
    <phoneticPr fontId="1"/>
  </si>
  <si>
    <t>利用料金</t>
    <rPh sb="0" eb="2">
      <t>リヨウ</t>
    </rPh>
    <rPh sb="2" eb="4">
      <t>リョウキン</t>
    </rPh>
    <phoneticPr fontId="1"/>
  </si>
  <si>
    <t>様式14</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</si>
</sst>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b/>
      <sz val="16"/>
      <name val="ＭＳ ゴシック"/>
      <family val="3"/>
      <charset val="128"/>
    </font>
    <font>
      <sz val="6"/>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
      <sz val="10"/>
      <name val="ＭＳ Ｐゴシック"/>
      <family val="3"/>
      <charset val="128"/>
    </font>
    <font>
      <sz val="10"/>
      <name val="ＭＳ Ｐ明朝"/>
      <family val="1"/>
      <charset val="128"/>
    </font>
    <font>
      <sz val="12"/>
      <name val="ＭＳ 明朝"/>
      <family val="1"/>
      <charset val="128"/>
    </font>
    <font>
      <b/>
      <sz val="9"/>
      <color indexed="81"/>
      <name val="ＭＳ Ｐゴシック"/>
      <family val="3"/>
      <charset val="128"/>
    </font>
    <font>
      <sz val="12"/>
      <color rgb="FFFF0000"/>
      <name val="ＭＳ Ｐゴシック"/>
      <family val="3"/>
      <charset val="128"/>
    </font>
    <font>
      <sz val="18"/>
      <color theme="1"/>
      <name val="みんなの文字ゴTTh-R"/>
      <family val="3"/>
      <charset val="128"/>
    </font>
    <font>
      <sz val="12"/>
      <color rgb="FFFF0000"/>
      <name val="ＭＳ 明朝"/>
      <family val="1"/>
      <charset val="128"/>
    </font>
    <font>
      <b/>
      <sz val="14"/>
      <color rgb="FF00B0F0"/>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indexed="41"/>
        <bgColor indexed="64"/>
      </patternFill>
    </fill>
    <fill>
      <patternFill patternType="solid">
        <fgColor indexed="43"/>
        <bgColor indexed="64"/>
      </patternFill>
    </fill>
    <fill>
      <patternFill patternType="solid">
        <fgColor rgb="FFFFFF00"/>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104">
    <xf numFmtId="0" fontId="0" fillId="0" borderId="0" xfId="0">
      <alignment vertical="center"/>
    </xf>
    <xf numFmtId="0" fontId="2" fillId="0" borderId="0" xfId="1" applyFont="1">
      <alignment vertical="center"/>
    </xf>
    <xf numFmtId="0" fontId="5" fillId="0" borderId="4" xfId="1" applyFont="1" applyBorder="1">
      <alignment vertical="center"/>
    </xf>
    <xf numFmtId="0" fontId="5" fillId="0" borderId="0" xfId="1" applyFont="1" applyBorder="1">
      <alignment vertical="center"/>
    </xf>
    <xf numFmtId="0" fontId="7" fillId="0" borderId="0" xfId="1" applyFont="1" applyBorder="1" applyAlignment="1">
      <alignment horizontal="left" vertical="center" wrapText="1"/>
    </xf>
    <xf numFmtId="0" fontId="2" fillId="0" borderId="0" xfId="1">
      <alignment vertical="center"/>
    </xf>
    <xf numFmtId="0" fontId="5" fillId="0" borderId="0" xfId="1" applyFont="1">
      <alignment vertical="center"/>
    </xf>
    <xf numFmtId="0" fontId="5" fillId="0" borderId="0" xfId="1" applyFont="1" applyAlignment="1">
      <alignment vertical="center" wrapText="1"/>
    </xf>
    <xf numFmtId="0" fontId="2" fillId="0" borderId="0" xfId="1" applyFont="1" applyAlignment="1">
      <alignment horizontal="right" vertical="center"/>
    </xf>
    <xf numFmtId="38" fontId="5" fillId="0" borderId="3" xfId="2" applyFont="1" applyBorder="1">
      <alignment vertical="center"/>
    </xf>
    <xf numFmtId="0" fontId="5" fillId="0" borderId="3" xfId="1" applyFont="1" applyBorder="1">
      <alignment vertical="center"/>
    </xf>
    <xf numFmtId="38" fontId="5" fillId="3" borderId="10" xfId="2" applyFont="1" applyFill="1" applyBorder="1">
      <alignment vertical="center"/>
    </xf>
    <xf numFmtId="0" fontId="5" fillId="3" borderId="11" xfId="1" applyFont="1" applyFill="1" applyBorder="1">
      <alignment vertical="center"/>
    </xf>
    <xf numFmtId="0" fontId="5" fillId="0" borderId="3" xfId="1" applyFont="1" applyBorder="1" applyAlignment="1">
      <alignment horizontal="center" vertical="center"/>
    </xf>
    <xf numFmtId="0" fontId="5" fillId="0" borderId="3" xfId="1" applyFont="1" applyBorder="1" applyAlignment="1">
      <alignment horizontal="center" vertical="center" wrapText="1"/>
    </xf>
    <xf numFmtId="0" fontId="9" fillId="0" borderId="3" xfId="1" applyFont="1" applyBorder="1" applyAlignment="1">
      <alignment vertical="center" shrinkToFit="1"/>
    </xf>
    <xf numFmtId="0" fontId="2" fillId="0" borderId="14" xfId="1" applyFont="1" applyBorder="1">
      <alignment vertical="center"/>
    </xf>
    <xf numFmtId="0" fontId="2" fillId="0" borderId="15" xfId="1" applyFont="1" applyBorder="1">
      <alignment vertical="center"/>
    </xf>
    <xf numFmtId="0" fontId="5" fillId="0" borderId="13" xfId="1" applyFont="1" applyBorder="1">
      <alignment vertical="center"/>
    </xf>
    <xf numFmtId="38" fontId="5" fillId="0" borderId="13" xfId="2" applyFont="1" applyBorder="1">
      <alignment vertical="center"/>
    </xf>
    <xf numFmtId="38" fontId="5" fillId="3" borderId="17" xfId="2" applyFont="1" applyFill="1" applyBorder="1">
      <alignment vertical="center"/>
    </xf>
    <xf numFmtId="0" fontId="5" fillId="3" borderId="18" xfId="1" applyFont="1" applyFill="1" applyBorder="1">
      <alignment vertical="center"/>
    </xf>
    <xf numFmtId="38" fontId="5" fillId="4" borderId="21" xfId="2" applyFont="1" applyFill="1" applyBorder="1">
      <alignment vertical="center"/>
    </xf>
    <xf numFmtId="0" fontId="5" fillId="4" borderId="22" xfId="1" applyFont="1" applyFill="1" applyBorder="1">
      <alignment vertical="center"/>
    </xf>
    <xf numFmtId="0" fontId="10" fillId="0" borderId="0" xfId="1" applyFont="1">
      <alignment vertical="center"/>
    </xf>
    <xf numFmtId="0" fontId="10" fillId="0" borderId="0" xfId="1" applyFont="1" applyAlignment="1">
      <alignment vertical="center" wrapText="1"/>
    </xf>
    <xf numFmtId="0" fontId="9" fillId="0" borderId="3" xfId="1" applyFont="1" applyBorder="1" applyAlignment="1">
      <alignment vertical="center" wrapText="1"/>
    </xf>
    <xf numFmtId="0" fontId="9" fillId="0" borderId="3" xfId="1" applyFont="1" applyFill="1" applyBorder="1" applyAlignment="1">
      <alignment vertical="center" wrapText="1"/>
    </xf>
    <xf numFmtId="0" fontId="2" fillId="0" borderId="0" xfId="1" applyAlignment="1">
      <alignment vertical="center" wrapText="1"/>
    </xf>
    <xf numFmtId="0" fontId="5" fillId="0" borderId="0" xfId="1" applyFont="1" applyFill="1" applyBorder="1" applyAlignment="1">
      <alignment horizontal="center" vertical="center"/>
    </xf>
    <xf numFmtId="38" fontId="5" fillId="0" borderId="0" xfId="2" applyFont="1" applyFill="1" applyBorder="1">
      <alignment vertical="center"/>
    </xf>
    <xf numFmtId="0" fontId="5" fillId="0" borderId="0" xfId="1" applyFont="1" applyFill="1" applyBorder="1">
      <alignment vertical="center"/>
    </xf>
    <xf numFmtId="0" fontId="5" fillId="0" borderId="0" xfId="1" applyFont="1" applyFill="1">
      <alignment vertical="center"/>
    </xf>
    <xf numFmtId="0" fontId="12" fillId="4" borderId="22" xfId="1" applyFont="1" applyFill="1" applyBorder="1">
      <alignment vertical="center"/>
    </xf>
    <xf numFmtId="38" fontId="5" fillId="5" borderId="3" xfId="2" applyFont="1" applyFill="1" applyBorder="1">
      <alignment vertical="center"/>
    </xf>
    <xf numFmtId="0" fontId="12" fillId="0" borderId="13" xfId="1" applyFont="1" applyBorder="1" applyAlignment="1">
      <alignment vertical="center" shrinkToFit="1"/>
    </xf>
    <xf numFmtId="0" fontId="12" fillId="0" borderId="13" xfId="1" applyFont="1" applyBorder="1" applyAlignment="1">
      <alignment vertical="center" wrapText="1"/>
    </xf>
    <xf numFmtId="0" fontId="2" fillId="0" borderId="15" xfId="1" applyFont="1" applyBorder="1" applyAlignment="1">
      <alignment vertical="center" shrinkToFit="1"/>
    </xf>
    <xf numFmtId="0" fontId="9" fillId="0" borderId="15" xfId="1" applyFont="1" applyBorder="1" applyAlignment="1">
      <alignment vertical="center" wrapText="1"/>
    </xf>
    <xf numFmtId="0" fontId="5" fillId="0" borderId="15" xfId="1" applyFont="1" applyBorder="1">
      <alignment vertical="center"/>
    </xf>
    <xf numFmtId="38" fontId="5" fillId="0" borderId="15" xfId="2" applyFont="1" applyBorder="1">
      <alignment vertical="center"/>
    </xf>
    <xf numFmtId="0" fontId="2" fillId="0" borderId="23" xfId="1" applyFont="1" applyBorder="1">
      <alignment vertical="center"/>
    </xf>
    <xf numFmtId="0" fontId="9" fillId="0" borderId="23" xfId="1" applyFont="1" applyBorder="1" applyAlignment="1">
      <alignment vertical="center" wrapText="1"/>
    </xf>
    <xf numFmtId="0" fontId="5" fillId="0" borderId="23" xfId="1" applyFont="1" applyBorder="1">
      <alignment vertical="center"/>
    </xf>
    <xf numFmtId="38" fontId="5" fillId="0" borderId="23" xfId="2" applyFont="1" applyBorder="1">
      <alignment vertical="center"/>
    </xf>
    <xf numFmtId="0" fontId="2" fillId="0" borderId="13" xfId="1" applyFont="1" applyBorder="1">
      <alignment vertical="center"/>
    </xf>
    <xf numFmtId="0" fontId="9" fillId="0" borderId="13" xfId="1" applyFont="1" applyBorder="1" applyAlignment="1">
      <alignment vertical="center" shrinkToFit="1"/>
    </xf>
    <xf numFmtId="0" fontId="5" fillId="0" borderId="13" xfId="1" applyFont="1" applyBorder="1" applyAlignment="1">
      <alignment horizontal="center" vertical="center"/>
    </xf>
    <xf numFmtId="0" fontId="9" fillId="0" borderId="15" xfId="1" applyFont="1" applyBorder="1" applyAlignment="1">
      <alignment vertical="center" shrinkToFit="1"/>
    </xf>
    <xf numFmtId="0" fontId="2" fillId="0" borderId="24" xfId="1" applyFont="1" applyBorder="1">
      <alignment vertical="center"/>
    </xf>
    <xf numFmtId="0" fontId="5" fillId="0" borderId="24" xfId="1" applyFont="1" applyBorder="1">
      <alignment vertical="center"/>
    </xf>
    <xf numFmtId="38" fontId="5" fillId="0" borderId="24" xfId="2" applyFont="1" applyBorder="1">
      <alignment vertical="center"/>
    </xf>
    <xf numFmtId="0" fontId="9" fillId="0" borderId="24" xfId="1" applyFont="1" applyFill="1" applyBorder="1" applyAlignment="1">
      <alignment vertical="center" shrinkToFit="1"/>
    </xf>
    <xf numFmtId="0" fontId="9" fillId="0" borderId="23" xfId="1" applyFont="1" applyBorder="1" applyAlignment="1">
      <alignment vertical="center" shrinkToFit="1"/>
    </xf>
    <xf numFmtId="0" fontId="14" fillId="0" borderId="0" xfId="1" applyFont="1">
      <alignment vertical="center"/>
    </xf>
    <xf numFmtId="0" fontId="15" fillId="0" borderId="0" xfId="1" applyFont="1" applyAlignment="1">
      <alignment horizontal="left" vertical="center"/>
    </xf>
    <xf numFmtId="0" fontId="2" fillId="0" borderId="26" xfId="1" applyFont="1" applyBorder="1">
      <alignment vertical="center"/>
    </xf>
    <xf numFmtId="0" fontId="9" fillId="0" borderId="26" xfId="1" applyFont="1" applyFill="1" applyBorder="1" applyAlignment="1">
      <alignment vertical="center" shrinkToFit="1"/>
    </xf>
    <xf numFmtId="0" fontId="5" fillId="0" borderId="26" xfId="1" applyFont="1" applyBorder="1">
      <alignment vertical="center"/>
    </xf>
    <xf numFmtId="38" fontId="5" fillId="0" borderId="26" xfId="2" applyFont="1" applyBorder="1">
      <alignment vertical="center"/>
    </xf>
    <xf numFmtId="0" fontId="5" fillId="0" borderId="24" xfId="1" applyFont="1" applyFill="1" applyBorder="1">
      <alignment vertical="center"/>
    </xf>
    <xf numFmtId="38" fontId="5" fillId="0" borderId="24" xfId="2" applyFont="1" applyFill="1" applyBorder="1">
      <alignment vertical="center"/>
    </xf>
    <xf numFmtId="0" fontId="5" fillId="0" borderId="27" xfId="1" applyFont="1" applyBorder="1">
      <alignment vertical="center"/>
    </xf>
    <xf numFmtId="38" fontId="5" fillId="0" borderId="27" xfId="2" applyFont="1" applyBorder="1">
      <alignment vertical="center"/>
    </xf>
    <xf numFmtId="0" fontId="12" fillId="0" borderId="0" xfId="1" applyFont="1" applyFill="1" applyBorder="1" applyAlignment="1">
      <alignment horizontal="left" vertical="center"/>
    </xf>
    <xf numFmtId="0" fontId="5" fillId="0" borderId="3" xfId="1" applyFont="1" applyBorder="1" applyAlignment="1">
      <alignment horizontal="center" vertical="center"/>
    </xf>
    <xf numFmtId="38" fontId="5" fillId="0" borderId="3" xfId="2" applyFont="1" applyFill="1" applyBorder="1">
      <alignment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2" fillId="0" borderId="5" xfId="1" applyFont="1" applyBorder="1" applyAlignment="1">
      <alignment horizontal="left" vertical="center" wrapText="1"/>
    </xf>
    <xf numFmtId="0" fontId="2" fillId="0" borderId="6" xfId="1" applyFont="1" applyBorder="1" applyAlignment="1">
      <alignment horizontal="left" vertical="center" wrapText="1"/>
    </xf>
    <xf numFmtId="0" fontId="10" fillId="0" borderId="25" xfId="1" applyFont="1" applyBorder="1" applyAlignment="1">
      <alignment horizontal="left" vertical="center" wrapText="1"/>
    </xf>
    <xf numFmtId="0" fontId="5" fillId="3" borderId="16" xfId="1" applyFont="1" applyFill="1" applyBorder="1" applyAlignment="1">
      <alignment horizontal="center" vertical="center"/>
    </xf>
    <xf numFmtId="0" fontId="5" fillId="3" borderId="17" xfId="1" applyFont="1" applyFill="1" applyBorder="1" applyAlignment="1">
      <alignment horizontal="center" vertical="center"/>
    </xf>
    <xf numFmtId="0" fontId="5" fillId="4" borderId="19" xfId="1" applyFont="1" applyFill="1" applyBorder="1" applyAlignment="1">
      <alignment horizontal="center" vertical="center"/>
    </xf>
    <xf numFmtId="0" fontId="5" fillId="4" borderId="20" xfId="1" applyFont="1" applyFill="1" applyBorder="1" applyAlignment="1">
      <alignment horizontal="center" vertical="center"/>
    </xf>
    <xf numFmtId="0" fontId="5" fillId="4" borderId="8" xfId="1" applyFont="1" applyFill="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13" xfId="1" applyFont="1" applyBorder="1" applyAlignment="1">
      <alignment horizontal="left" vertical="center"/>
    </xf>
    <xf numFmtId="0" fontId="2" fillId="0" borderId="5" xfId="1" applyFont="1" applyBorder="1" applyAlignment="1">
      <alignment vertical="center"/>
    </xf>
    <xf numFmtId="0" fontId="2" fillId="0" borderId="6" xfId="1" applyFont="1" applyBorder="1" applyAlignment="1">
      <alignmen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3" xfId="1" applyFont="1" applyBorder="1" applyAlignment="1">
      <alignment horizontal="left" vertical="center"/>
    </xf>
    <xf numFmtId="0" fontId="5" fillId="0" borderId="3"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3" borderId="1" xfId="1" applyFont="1" applyFill="1" applyBorder="1" applyAlignment="1">
      <alignment horizontal="center" vertical="center"/>
    </xf>
    <xf numFmtId="0" fontId="5" fillId="3" borderId="2" xfId="1" applyFont="1" applyFill="1" applyBorder="1" applyAlignment="1">
      <alignment horizontal="center" vertical="center"/>
    </xf>
    <xf numFmtId="0" fontId="5" fillId="3" borderId="9" xfId="1" applyFont="1" applyFill="1" applyBorder="1" applyAlignment="1">
      <alignment horizontal="center" vertical="center"/>
    </xf>
    <xf numFmtId="0" fontId="7" fillId="0" borderId="12" xfId="1" applyFont="1" applyBorder="1" applyAlignment="1">
      <alignment horizontal="left" vertical="center"/>
    </xf>
    <xf numFmtId="0" fontId="8" fillId="0" borderId="5" xfId="1" applyFont="1" applyFill="1" applyBorder="1" applyAlignment="1">
      <alignment horizontal="left" vertical="center" wrapText="1"/>
    </xf>
    <xf numFmtId="0" fontId="8" fillId="0" borderId="6" xfId="1" applyFont="1" applyFill="1" applyBorder="1" applyAlignment="1">
      <alignment horizontal="left" vertical="center" wrapText="1"/>
    </xf>
    <xf numFmtId="0" fontId="7" fillId="2" borderId="0" xfId="1" applyFont="1" applyFill="1" applyAlignment="1">
      <alignment vertical="center" wrapText="1"/>
    </xf>
    <xf numFmtId="0" fontId="7" fillId="0" borderId="0" xfId="1" applyFont="1" applyAlignment="1">
      <alignment horizontal="left" vertical="center"/>
    </xf>
    <xf numFmtId="0" fontId="5" fillId="0" borderId="0" xfId="1" applyFont="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shrinkToFit="1"/>
    </xf>
    <xf numFmtId="0" fontId="7" fillId="2" borderId="0" xfId="1" applyFont="1" applyFill="1" applyAlignment="1">
      <alignment horizontal="left" vertical="center" wrapText="1"/>
    </xf>
    <xf numFmtId="0" fontId="6" fillId="0" borderId="4" xfId="1" applyFont="1" applyBorder="1" applyAlignment="1">
      <alignment horizontal="left" vertical="center" wrapText="1"/>
    </xf>
    <xf numFmtId="0" fontId="16" fillId="0" borderId="0" xfId="1" applyFont="1" applyAlignment="1">
      <alignment horizontal="center" vertical="center"/>
    </xf>
    <xf numFmtId="0" fontId="3" fillId="0" borderId="0" xfId="1" applyFont="1" applyAlignment="1">
      <alignment horizontal="center" vertical="center"/>
    </xf>
    <xf numFmtId="0" fontId="13" fillId="0" borderId="0" xfId="0" applyFont="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CCFF"/>
      <color rgb="FFFF99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54429</xdr:colOff>
      <xdr:row>83</xdr:row>
      <xdr:rowOff>68036</xdr:rowOff>
    </xdr:from>
    <xdr:to>
      <xdr:col>9</xdr:col>
      <xdr:colOff>122464</xdr:colOff>
      <xdr:row>86</xdr:row>
      <xdr:rowOff>122464</xdr:rowOff>
    </xdr:to>
    <xdr:sp macro="" textlink="">
      <xdr:nvSpPr>
        <xdr:cNvPr id="4" name="テキスト ボックス 3"/>
        <xdr:cNvSpPr txBox="1"/>
      </xdr:nvSpPr>
      <xdr:spPr>
        <a:xfrm>
          <a:off x="54429" y="14763750"/>
          <a:ext cx="9293678" cy="5851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600">
              <a:solidFill>
                <a:schemeClr val="accent1"/>
              </a:solidFill>
              <a:latin typeface="みんなの文字ゴTTh-R" panose="020B0500000000000000" pitchFamily="50" charset="-128"/>
              <a:ea typeface="みんなの文字ゴTTh-R" panose="020B0500000000000000" pitchFamily="50" charset="-128"/>
            </a:rPr>
            <a:t>※</a:t>
          </a:r>
          <a:r>
            <a:rPr kumimoji="1" lang="ja-JP" altLang="en-US" sz="1600">
              <a:solidFill>
                <a:schemeClr val="accent1"/>
              </a:solidFill>
              <a:latin typeface="みんなの文字ゴTTh-R" panose="020B0500000000000000" pitchFamily="50" charset="-128"/>
              <a:ea typeface="みんなの文字ゴTTh-R" panose="020B0500000000000000" pitchFamily="50" charset="-128"/>
            </a:rPr>
            <a:t>　表示されているコメント（吹き出し）については、データ入力後に削除してください。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333375</xdr:colOff>
      <xdr:row>26</xdr:row>
      <xdr:rowOff>47625</xdr:rowOff>
    </xdr:from>
    <xdr:to>
      <xdr:col>9</xdr:col>
      <xdr:colOff>182564</xdr:colOff>
      <xdr:row>29</xdr:row>
      <xdr:rowOff>134938</xdr:rowOff>
    </xdr:to>
    <xdr:cxnSp macro="">
      <xdr:nvCxnSpPr>
        <xdr:cNvPr id="29" name="直線矢印コネクタ 28"/>
        <xdr:cNvCxnSpPr/>
      </xdr:nvCxnSpPr>
      <xdr:spPr>
        <a:xfrm flipH="1">
          <a:off x="5794375" y="4238625"/>
          <a:ext cx="531814" cy="611188"/>
        </a:xfrm>
        <a:prstGeom prst="straightConnector1">
          <a:avLst/>
        </a:prstGeom>
        <a:ln w="63500">
          <a:solidFill>
            <a:schemeClr val="accent6">
              <a:lumMod val="75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333375</xdr:colOff>
      <xdr:row>11</xdr:row>
      <xdr:rowOff>29255</xdr:rowOff>
    </xdr:from>
    <xdr:to>
      <xdr:col>10</xdr:col>
      <xdr:colOff>341312</xdr:colOff>
      <xdr:row>22</xdr:row>
      <xdr:rowOff>63500</xdr:rowOff>
    </xdr:to>
    <xdr:cxnSp macro="">
      <xdr:nvCxnSpPr>
        <xdr:cNvPr id="24" name="直線矢印コネクタ 23"/>
        <xdr:cNvCxnSpPr/>
      </xdr:nvCxnSpPr>
      <xdr:spPr>
        <a:xfrm flipH="1">
          <a:off x="7159625" y="1600880"/>
          <a:ext cx="7937" cy="1955120"/>
        </a:xfrm>
        <a:prstGeom prst="straightConnector1">
          <a:avLst/>
        </a:prstGeom>
        <a:ln w="63500">
          <a:solidFill>
            <a:schemeClr val="accent6">
              <a:lumMod val="75000"/>
            </a:schemeClr>
          </a:solidFill>
          <a:headEnd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500063</xdr:colOff>
      <xdr:row>11</xdr:row>
      <xdr:rowOff>63500</xdr:rowOff>
    </xdr:from>
    <xdr:to>
      <xdr:col>2</xdr:col>
      <xdr:colOff>508000</xdr:colOff>
      <xdr:row>35</xdr:row>
      <xdr:rowOff>71438</xdr:rowOff>
    </xdr:to>
    <xdr:cxnSp macro="">
      <xdr:nvCxnSpPr>
        <xdr:cNvPr id="17" name="直線矢印コネクタ 16"/>
        <xdr:cNvCxnSpPr/>
      </xdr:nvCxnSpPr>
      <xdr:spPr>
        <a:xfrm flipH="1">
          <a:off x="1865313" y="1635125"/>
          <a:ext cx="7937" cy="4198938"/>
        </a:xfrm>
        <a:prstGeom prst="straightConnector1">
          <a:avLst/>
        </a:prstGeom>
        <a:ln w="63500">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3</xdr:row>
      <xdr:rowOff>161926</xdr:rowOff>
    </xdr:from>
    <xdr:to>
      <xdr:col>14</xdr:col>
      <xdr:colOff>219075</xdr:colOff>
      <xdr:row>41</xdr:row>
      <xdr:rowOff>158750</xdr:rowOff>
    </xdr:to>
    <xdr:sp macro="" textlink="">
      <xdr:nvSpPr>
        <xdr:cNvPr id="15" name="正方形/長方形 14"/>
        <xdr:cNvSpPr/>
      </xdr:nvSpPr>
      <xdr:spPr>
        <a:xfrm>
          <a:off x="4562475" y="336551"/>
          <a:ext cx="5213350" cy="6632574"/>
        </a:xfrm>
        <a:prstGeom prst="rect">
          <a:avLst/>
        </a:prstGeom>
        <a:noFill/>
        <a:ln w="28575">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174625</xdr:colOff>
      <xdr:row>4</xdr:row>
      <xdr:rowOff>19049</xdr:rowOff>
    </xdr:from>
    <xdr:to>
      <xdr:col>5</xdr:col>
      <xdr:colOff>209549</xdr:colOff>
      <xdr:row>41</xdr:row>
      <xdr:rowOff>158750</xdr:rowOff>
    </xdr:to>
    <xdr:sp macro="" textlink="">
      <xdr:nvSpPr>
        <xdr:cNvPr id="14" name="正方形/長方形 13"/>
        <xdr:cNvSpPr/>
      </xdr:nvSpPr>
      <xdr:spPr>
        <a:xfrm>
          <a:off x="174625" y="368299"/>
          <a:ext cx="3448049" cy="6600826"/>
        </a:xfrm>
        <a:prstGeom prst="rect">
          <a:avLst/>
        </a:prstGeom>
        <a:no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95251</xdr:colOff>
      <xdr:row>3</xdr:row>
      <xdr:rowOff>11113</xdr:rowOff>
    </xdr:from>
    <xdr:to>
      <xdr:col>4</xdr:col>
      <xdr:colOff>254000</xdr:colOff>
      <xdr:row>5</xdr:row>
      <xdr:rowOff>11113</xdr:rowOff>
    </xdr:to>
    <xdr:sp macro="" textlink="">
      <xdr:nvSpPr>
        <xdr:cNvPr id="2" name="テキスト ボックス 1"/>
        <xdr:cNvSpPr txBox="1"/>
      </xdr:nvSpPr>
      <xdr:spPr>
        <a:xfrm>
          <a:off x="777876" y="185738"/>
          <a:ext cx="2206624" cy="349250"/>
        </a:xfrm>
        <a:prstGeom prst="rect">
          <a:avLst/>
        </a:prstGeom>
        <a:solidFill>
          <a:srgbClr val="00B0F0"/>
        </a:solidFill>
        <a:ln w="381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chemeClr val="bg1"/>
              </a:solidFill>
              <a:latin typeface="みんなの文字ゴTTh-R" panose="020B0500000000000000" pitchFamily="50" charset="-128"/>
              <a:ea typeface="みんなの文字ゴTTh-R" panose="020B0500000000000000" pitchFamily="50" charset="-128"/>
            </a:rPr>
            <a:t>指定管理業務会計</a:t>
          </a:r>
        </a:p>
      </xdr:txBody>
    </xdr:sp>
    <xdr:clientData/>
  </xdr:twoCellAnchor>
  <xdr:twoCellAnchor>
    <xdr:from>
      <xdr:col>8</xdr:col>
      <xdr:colOff>555625</xdr:colOff>
      <xdr:row>3</xdr:row>
      <xdr:rowOff>16328</xdr:rowOff>
    </xdr:from>
    <xdr:to>
      <xdr:col>12</xdr:col>
      <xdr:colOff>142875</xdr:colOff>
      <xdr:row>5</xdr:row>
      <xdr:rowOff>16328</xdr:rowOff>
    </xdr:to>
    <xdr:sp macro="" textlink="">
      <xdr:nvSpPr>
        <xdr:cNvPr id="3" name="テキスト ボックス 2"/>
        <xdr:cNvSpPr txBox="1"/>
      </xdr:nvSpPr>
      <xdr:spPr>
        <a:xfrm>
          <a:off x="6016625" y="190953"/>
          <a:ext cx="2317750" cy="349250"/>
        </a:xfrm>
        <a:prstGeom prst="rect">
          <a:avLst/>
        </a:prstGeom>
        <a:solidFill>
          <a:schemeClr val="accent6">
            <a:lumMod val="20000"/>
            <a:lumOff val="80000"/>
          </a:schemeClr>
        </a:solidFill>
        <a:ln w="3810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ysClr val="windowText" lastClr="000000"/>
              </a:solidFill>
              <a:latin typeface="みんなの文字ゴTTh-R" panose="020B0500000000000000" pitchFamily="50" charset="-128"/>
              <a:ea typeface="みんなの文字ゴTTh-R" panose="020B0500000000000000" pitchFamily="50" charset="-128"/>
            </a:rPr>
            <a:t>自主事業会計</a:t>
          </a:r>
        </a:p>
      </xdr:txBody>
    </xdr:sp>
    <xdr:clientData/>
  </xdr:twoCellAnchor>
  <xdr:twoCellAnchor>
    <xdr:from>
      <xdr:col>1</xdr:col>
      <xdr:colOff>185737</xdr:colOff>
      <xdr:row>8</xdr:row>
      <xdr:rowOff>19050</xdr:rowOff>
    </xdr:from>
    <xdr:to>
      <xdr:col>4</xdr:col>
      <xdr:colOff>182563</xdr:colOff>
      <xdr:row>11</xdr:row>
      <xdr:rowOff>19050</xdr:rowOff>
    </xdr:to>
    <xdr:sp macro="" textlink="">
      <xdr:nvSpPr>
        <xdr:cNvPr id="4" name="角丸四角形 3"/>
        <xdr:cNvSpPr/>
      </xdr:nvSpPr>
      <xdr:spPr>
        <a:xfrm>
          <a:off x="868362" y="1066800"/>
          <a:ext cx="2044701" cy="52387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①支出額の確定</a:t>
          </a:r>
        </a:p>
      </xdr:txBody>
    </xdr:sp>
    <xdr:clientData/>
  </xdr:twoCellAnchor>
  <xdr:twoCellAnchor>
    <xdr:from>
      <xdr:col>9</xdr:col>
      <xdr:colOff>0</xdr:colOff>
      <xdr:row>8</xdr:row>
      <xdr:rowOff>19050</xdr:rowOff>
    </xdr:from>
    <xdr:to>
      <xdr:col>12</xdr:col>
      <xdr:colOff>0</xdr:colOff>
      <xdr:row>11</xdr:row>
      <xdr:rowOff>9525</xdr:rowOff>
    </xdr:to>
    <xdr:sp macro="" textlink="">
      <xdr:nvSpPr>
        <xdr:cNvPr id="5" name="角丸四角形 4"/>
        <xdr:cNvSpPr/>
      </xdr:nvSpPr>
      <xdr:spPr>
        <a:xfrm>
          <a:off x="6143625" y="1066800"/>
          <a:ext cx="2047875" cy="514350"/>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支出額の確定</a:t>
          </a:r>
        </a:p>
      </xdr:txBody>
    </xdr:sp>
    <xdr:clientData/>
  </xdr:twoCellAnchor>
  <xdr:twoCellAnchor>
    <xdr:from>
      <xdr:col>9</xdr:col>
      <xdr:colOff>9525</xdr:colOff>
      <xdr:row>15</xdr:row>
      <xdr:rowOff>11112</xdr:rowOff>
    </xdr:from>
    <xdr:to>
      <xdr:col>12</xdr:col>
      <xdr:colOff>0</xdr:colOff>
      <xdr:row>18</xdr:row>
      <xdr:rowOff>11112</xdr:rowOff>
    </xdr:to>
    <xdr:sp macro="" textlink="">
      <xdr:nvSpPr>
        <xdr:cNvPr id="7" name="角丸四角形 6"/>
        <xdr:cNvSpPr/>
      </xdr:nvSpPr>
      <xdr:spPr>
        <a:xfrm>
          <a:off x="6153150" y="2281237"/>
          <a:ext cx="2038350" cy="523875"/>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収入額の確定</a:t>
          </a:r>
        </a:p>
      </xdr:txBody>
    </xdr:sp>
    <xdr:clientData/>
  </xdr:twoCellAnchor>
  <xdr:twoCellAnchor>
    <xdr:from>
      <xdr:col>9</xdr:col>
      <xdr:colOff>15875</xdr:colOff>
      <xdr:row>22</xdr:row>
      <xdr:rowOff>155575</xdr:rowOff>
    </xdr:from>
    <xdr:to>
      <xdr:col>12</xdr:col>
      <xdr:colOff>15875</xdr:colOff>
      <xdr:row>25</xdr:row>
      <xdr:rowOff>146050</xdr:rowOff>
    </xdr:to>
    <xdr:sp macro="" textlink="">
      <xdr:nvSpPr>
        <xdr:cNvPr id="8" name="角丸四角形 7"/>
        <xdr:cNvSpPr/>
      </xdr:nvSpPr>
      <xdr:spPr>
        <a:xfrm>
          <a:off x="6159500" y="3648075"/>
          <a:ext cx="2047875" cy="514350"/>
        </a:xfrm>
        <a:prstGeom prst="roundRect">
          <a:avLst/>
        </a:prstGeom>
        <a:solidFill>
          <a:schemeClr val="accent6">
            <a:lumMod val="20000"/>
            <a:lumOff val="80000"/>
          </a:schemeClr>
        </a:solidFill>
        <a:ln w="63500">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solidFill>
                <a:srgbClr val="FF0000"/>
              </a:solidFill>
              <a:latin typeface="みんなの文字ゴTTh-R" panose="020B0500000000000000" pitchFamily="50" charset="-128"/>
              <a:ea typeface="みんなの文字ゴTTh-R" panose="020B0500000000000000" pitchFamily="50" charset="-128"/>
            </a:rPr>
            <a:t>収益の取り扱いの判断</a:t>
          </a:r>
        </a:p>
      </xdr:txBody>
    </xdr:sp>
    <xdr:clientData/>
  </xdr:twoCellAnchor>
  <xdr:twoCellAnchor>
    <xdr:from>
      <xdr:col>7</xdr:col>
      <xdr:colOff>15874</xdr:colOff>
      <xdr:row>30</xdr:row>
      <xdr:rowOff>12699</xdr:rowOff>
    </xdr:from>
    <xdr:to>
      <xdr:col>10</xdr:col>
      <xdr:colOff>206375</xdr:colOff>
      <xdr:row>34</xdr:row>
      <xdr:rowOff>7938</xdr:rowOff>
    </xdr:to>
    <xdr:sp macro="" textlink="">
      <xdr:nvSpPr>
        <xdr:cNvPr id="10" name="角丸四角形 9"/>
        <xdr:cNvSpPr/>
      </xdr:nvSpPr>
      <xdr:spPr>
        <a:xfrm>
          <a:off x="4794249" y="4902199"/>
          <a:ext cx="2238376" cy="693739"/>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指定管理業務会計に繰り出し</a:t>
          </a:r>
          <a:endParaRPr kumimoji="1" lang="en-US" altLang="ja-JP" sz="1100">
            <a:latin typeface="みんなの文字ゴTTh-R" panose="020B0500000000000000" pitchFamily="50" charset="-128"/>
            <a:ea typeface="みんなの文字ゴTTh-R" panose="020B0500000000000000" pitchFamily="50" charset="-128"/>
          </a:endParaRPr>
        </a:p>
        <a:p>
          <a:pPr algn="ctr"/>
          <a:r>
            <a:rPr kumimoji="1" lang="ja-JP" altLang="en-US" sz="1100">
              <a:latin typeface="みんなの文字ゴTTh-R" panose="020B0500000000000000" pitchFamily="50" charset="-128"/>
              <a:ea typeface="みんなの文字ゴTTh-R" panose="020B0500000000000000" pitchFamily="50" charset="-128"/>
            </a:rPr>
            <a:t>（全部、一部など）</a:t>
          </a:r>
        </a:p>
      </xdr:txBody>
    </xdr:sp>
    <xdr:clientData/>
  </xdr:twoCellAnchor>
  <xdr:twoCellAnchor>
    <xdr:from>
      <xdr:col>11</xdr:col>
      <xdr:colOff>9525</xdr:colOff>
      <xdr:row>29</xdr:row>
      <xdr:rowOff>171449</xdr:rowOff>
    </xdr:from>
    <xdr:to>
      <xdr:col>13</xdr:col>
      <xdr:colOff>676275</xdr:colOff>
      <xdr:row>34</xdr:row>
      <xdr:rowOff>4762</xdr:rowOff>
    </xdr:to>
    <xdr:sp macro="" textlink="">
      <xdr:nvSpPr>
        <xdr:cNvPr id="11" name="角丸四角形 10"/>
        <xdr:cNvSpPr/>
      </xdr:nvSpPr>
      <xdr:spPr>
        <a:xfrm>
          <a:off x="7553325" y="5257799"/>
          <a:ext cx="2038350" cy="690563"/>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指定管理者の収入</a:t>
          </a:r>
          <a:endParaRPr kumimoji="1" lang="en-US" altLang="ja-JP" sz="1100">
            <a:latin typeface="みんなの文字ゴTTh-R" panose="020B0500000000000000" pitchFamily="50" charset="-128"/>
            <a:ea typeface="みんなの文字ゴTTh-R" panose="020B0500000000000000" pitchFamily="50" charset="-128"/>
          </a:endParaRPr>
        </a:p>
        <a:p>
          <a:pPr algn="ctr"/>
          <a:r>
            <a:rPr kumimoji="1" lang="ja-JP" altLang="en-US" sz="1100">
              <a:latin typeface="みんなの文字ゴTTh-R" panose="020B0500000000000000" pitchFamily="50" charset="-128"/>
              <a:ea typeface="みんなの文字ゴTTh-R" panose="020B0500000000000000" pitchFamily="50" charset="-128"/>
            </a:rPr>
            <a:t>（全部、一部など）</a:t>
          </a:r>
        </a:p>
      </xdr:txBody>
    </xdr:sp>
    <xdr:clientData/>
  </xdr:twoCellAnchor>
  <xdr:twoCellAnchor>
    <xdr:from>
      <xdr:col>1</xdr:col>
      <xdr:colOff>158751</xdr:colOff>
      <xdr:row>20</xdr:row>
      <xdr:rowOff>19050</xdr:rowOff>
    </xdr:from>
    <xdr:to>
      <xdr:col>4</xdr:col>
      <xdr:colOff>158751</xdr:colOff>
      <xdr:row>25</xdr:row>
      <xdr:rowOff>19051</xdr:rowOff>
    </xdr:to>
    <xdr:sp macro="" textlink="">
      <xdr:nvSpPr>
        <xdr:cNvPr id="12" name="角丸四角形 11"/>
        <xdr:cNvSpPr/>
      </xdr:nvSpPr>
      <xdr:spPr>
        <a:xfrm>
          <a:off x="841376" y="3162300"/>
          <a:ext cx="2047875" cy="873126"/>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u="none">
              <a:solidFill>
                <a:sysClr val="windowText" lastClr="000000"/>
              </a:solidFill>
              <a:latin typeface="みんなの文字ゴTTh-R" panose="020B0500000000000000" pitchFamily="50" charset="-128"/>
              <a:ea typeface="みんなの文字ゴTTh-R" panose="020B0500000000000000" pitchFamily="50" charset="-128"/>
            </a:rPr>
            <a:t>②</a:t>
          </a:r>
          <a:r>
            <a:rPr kumimoji="1" lang="ja-JP" altLang="en-US" sz="1100" u="sng">
              <a:solidFill>
                <a:sysClr val="windowText" lastClr="000000"/>
              </a:solidFill>
              <a:latin typeface="みんなの文字ゴTTh-R" panose="020B0500000000000000" pitchFamily="50" charset="-128"/>
              <a:ea typeface="みんなの文字ゴTTh-R" panose="020B0500000000000000" pitchFamily="50" charset="-128"/>
            </a:rPr>
            <a:t>指定管理料を除く</a:t>
          </a:r>
          <a:endParaRPr kumimoji="1" lang="en-US" altLang="ja-JP" sz="1100" u="sng">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収入額の確定</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a:t>
          </a:r>
          <a:r>
            <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rPr>
            <a:t>※</a:t>
          </a: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他会計繰入を含む）</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xdr:txBody>
    </xdr:sp>
    <xdr:clientData/>
  </xdr:twoCellAnchor>
  <xdr:twoCellAnchor>
    <xdr:from>
      <xdr:col>1</xdr:col>
      <xdr:colOff>168273</xdr:colOff>
      <xdr:row>35</xdr:row>
      <xdr:rowOff>169860</xdr:rowOff>
    </xdr:from>
    <xdr:to>
      <xdr:col>4</xdr:col>
      <xdr:colOff>168274</xdr:colOff>
      <xdr:row>39</xdr:row>
      <xdr:rowOff>160335</xdr:rowOff>
    </xdr:to>
    <xdr:sp macro="" textlink="">
      <xdr:nvSpPr>
        <xdr:cNvPr id="13" name="角丸四角形 12"/>
        <xdr:cNvSpPr/>
      </xdr:nvSpPr>
      <xdr:spPr>
        <a:xfrm>
          <a:off x="854073" y="6284910"/>
          <a:ext cx="2057401" cy="676275"/>
        </a:xfrm>
        <a:prstGeom prst="roundRect">
          <a:avLst/>
        </a:prstGeom>
        <a:solidFill>
          <a:schemeClr val="accent1">
            <a:lumMod val="20000"/>
            <a:lumOff val="80000"/>
          </a:schemeClr>
        </a:solidFill>
        <a:ln w="635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③（＝①－②）</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rgbClr val="FF0000"/>
              </a:solidFill>
              <a:latin typeface="みんなの文字ゴTTh-R" panose="020B0500000000000000" pitchFamily="50" charset="-128"/>
              <a:ea typeface="みんなの文字ゴTTh-R" panose="020B0500000000000000" pitchFamily="50" charset="-128"/>
            </a:rPr>
            <a:t>指定管理料の確定</a:t>
          </a:r>
        </a:p>
      </xdr:txBody>
    </xdr:sp>
    <xdr:clientData/>
  </xdr:twoCellAnchor>
  <xdr:twoCellAnchor>
    <xdr:from>
      <xdr:col>11</xdr:col>
      <xdr:colOff>563562</xdr:colOff>
      <xdr:row>26</xdr:row>
      <xdr:rowOff>47625</xdr:rowOff>
    </xdr:from>
    <xdr:to>
      <xdr:col>12</xdr:col>
      <xdr:colOff>388938</xdr:colOff>
      <xdr:row>29</xdr:row>
      <xdr:rowOff>134938</xdr:rowOff>
    </xdr:to>
    <xdr:cxnSp macro="">
      <xdr:nvCxnSpPr>
        <xdr:cNvPr id="26" name="直線矢印コネクタ 25"/>
        <xdr:cNvCxnSpPr/>
      </xdr:nvCxnSpPr>
      <xdr:spPr>
        <a:xfrm>
          <a:off x="8072437" y="4238625"/>
          <a:ext cx="508001" cy="611188"/>
        </a:xfrm>
        <a:prstGeom prst="straightConnector1">
          <a:avLst/>
        </a:prstGeom>
        <a:ln w="63500">
          <a:solidFill>
            <a:schemeClr val="accent6">
              <a:lumMod val="75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238125</xdr:colOff>
      <xdr:row>22</xdr:row>
      <xdr:rowOff>150813</xdr:rowOff>
    </xdr:from>
    <xdr:to>
      <xdr:col>6</xdr:col>
      <xdr:colOff>603250</xdr:colOff>
      <xdr:row>32</xdr:row>
      <xdr:rowOff>7939</xdr:rowOff>
    </xdr:to>
    <xdr:cxnSp macro="">
      <xdr:nvCxnSpPr>
        <xdr:cNvPr id="27" name="直線矢印コネクタ 26"/>
        <xdr:cNvCxnSpPr/>
      </xdr:nvCxnSpPr>
      <xdr:spPr>
        <a:xfrm flipH="1" flipV="1">
          <a:off x="2968625" y="3643313"/>
          <a:ext cx="1730375" cy="1603376"/>
        </a:xfrm>
        <a:prstGeom prst="straightConnector1">
          <a:avLst/>
        </a:prstGeom>
        <a:ln w="76200" cmpd="sng">
          <a:solidFill>
            <a:srgbClr val="FF0000"/>
          </a:solidFill>
          <a:tailEnd type="triangle" w="lg" len="lg"/>
        </a:ln>
        <a:scene3d>
          <a:camera prst="orthographicFront"/>
          <a:lightRig rig="threePt" dir="t"/>
        </a:scene3d>
        <a:sp3d prstMaterial="matte"/>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I131"/>
  <sheetViews>
    <sheetView tabSelected="1" view="pageBreakPreview" zoomScale="70" zoomScaleNormal="100" zoomScaleSheetLayoutView="70" workbookViewId="0">
      <selection activeCell="E2" sqref="E2"/>
    </sheetView>
  </sheetViews>
  <sheetFormatPr defaultRowHeight="13.5" x14ac:dyDescent="0.15"/>
  <cols>
    <col min="1" max="1" width="2.875" style="5" customWidth="1"/>
    <col min="2" max="2" width="3" style="5" customWidth="1"/>
    <col min="3" max="3" width="13.5" style="5" customWidth="1"/>
    <col min="4" max="4" width="41.125" style="28" customWidth="1"/>
    <col min="5" max="5" width="25.375" style="5" customWidth="1"/>
    <col min="6" max="6" width="16.625" style="5" customWidth="1"/>
    <col min="7" max="7" width="12.625" style="5" customWidth="1"/>
    <col min="8" max="8" width="2.875" style="5" customWidth="1"/>
    <col min="9" max="9" width="3" style="5" customWidth="1"/>
    <col min="10" max="10" width="13.5" style="5" customWidth="1"/>
    <col min="11" max="11" width="41.125" style="28" customWidth="1"/>
    <col min="12" max="12" width="25.375" style="5" customWidth="1"/>
    <col min="13" max="13" width="16.625" style="5" customWidth="1"/>
    <col min="14" max="14" width="12.625" style="5" customWidth="1"/>
    <col min="15" max="15" width="2.875" style="5" customWidth="1"/>
    <col min="16" max="16" width="3" style="5" customWidth="1"/>
    <col min="17" max="17" width="13.5" style="5" customWidth="1"/>
    <col min="18" max="18" width="41.125" style="28" customWidth="1"/>
    <col min="19" max="19" width="25.375" style="5" customWidth="1"/>
    <col min="20" max="20" width="16.625" style="5" customWidth="1"/>
    <col min="21" max="21" width="12.625" style="5" customWidth="1"/>
    <col min="22" max="22" width="2.875" style="5" customWidth="1"/>
    <col min="23" max="23" width="3" style="5" customWidth="1"/>
    <col min="24" max="24" width="13.5" style="5" customWidth="1"/>
    <col min="25" max="25" width="41.125" style="28" customWidth="1"/>
    <col min="26" max="26" width="25.375" style="5" customWidth="1"/>
    <col min="27" max="27" width="16.625" style="5" customWidth="1"/>
    <col min="28" max="28" width="12.625" style="5" customWidth="1"/>
    <col min="29" max="29" width="2.875" style="5" customWidth="1"/>
    <col min="30" max="30" width="3" style="5" customWidth="1"/>
    <col min="31" max="31" width="13.5" style="5" customWidth="1"/>
    <col min="32" max="32" width="41.125" style="28" customWidth="1"/>
    <col min="33" max="33" width="25.375" style="5" customWidth="1"/>
    <col min="34" max="34" width="16.625" style="5" customWidth="1"/>
    <col min="35" max="35" width="12.625" style="5" customWidth="1"/>
    <col min="36" max="16384" width="9" style="5"/>
  </cols>
  <sheetData>
    <row r="1" spans="1:35" s="1" customFormat="1" ht="30" customHeight="1" x14ac:dyDescent="0.15">
      <c r="A1" s="101" t="s">
        <v>63</v>
      </c>
      <c r="B1" s="101"/>
      <c r="C1" s="102" t="s">
        <v>56</v>
      </c>
      <c r="D1" s="102"/>
      <c r="E1" s="102"/>
      <c r="F1" s="102"/>
      <c r="G1" s="102"/>
      <c r="H1" s="101" t="s">
        <v>63</v>
      </c>
      <c r="I1" s="101"/>
      <c r="J1" s="102" t="s">
        <v>57</v>
      </c>
      <c r="K1" s="102"/>
      <c r="L1" s="102"/>
      <c r="M1" s="102"/>
      <c r="N1" s="102"/>
      <c r="O1" s="101" t="s">
        <v>63</v>
      </c>
      <c r="P1" s="101"/>
      <c r="Q1" s="102" t="s">
        <v>58</v>
      </c>
      <c r="R1" s="102"/>
      <c r="S1" s="102"/>
      <c r="T1" s="102"/>
      <c r="U1" s="102"/>
      <c r="V1" s="101" t="s">
        <v>63</v>
      </c>
      <c r="W1" s="101"/>
      <c r="X1" s="102" t="s">
        <v>59</v>
      </c>
      <c r="Y1" s="102"/>
      <c r="Z1" s="102"/>
      <c r="AA1" s="102"/>
      <c r="AB1" s="102"/>
      <c r="AC1" s="101" t="str">
        <f>$A$1</f>
        <v>様式14</v>
      </c>
      <c r="AD1" s="101"/>
      <c r="AE1" s="102" t="s">
        <v>60</v>
      </c>
      <c r="AF1" s="102"/>
      <c r="AG1" s="102"/>
      <c r="AH1" s="102"/>
      <c r="AI1" s="102"/>
    </row>
    <row r="2" spans="1:35" s="1" customFormat="1" ht="18" customHeight="1" x14ac:dyDescent="0.15">
      <c r="E2" s="55"/>
      <c r="F2" s="55" t="s">
        <v>48</v>
      </c>
      <c r="M2" s="55" t="s">
        <v>48</v>
      </c>
      <c r="T2" s="55" t="s">
        <v>48</v>
      </c>
      <c r="AA2" s="55" t="s">
        <v>48</v>
      </c>
      <c r="AH2" s="55" t="s">
        <v>48</v>
      </c>
    </row>
    <row r="3" spans="1:35" s="1" customFormat="1" ht="33.75" customHeight="1" thickBot="1" x14ac:dyDescent="0.2">
      <c r="C3" s="2" t="s">
        <v>0</v>
      </c>
      <c r="D3" s="100" t="s">
        <v>61</v>
      </c>
      <c r="E3" s="100"/>
      <c r="F3" s="100"/>
      <c r="J3" s="2" t="s">
        <v>0</v>
      </c>
      <c r="K3" s="100" t="str">
        <f>$D$3</f>
        <v>開成山屋内水泳場</v>
      </c>
      <c r="L3" s="100"/>
      <c r="M3" s="100"/>
      <c r="Q3" s="2" t="s">
        <v>0</v>
      </c>
      <c r="R3" s="100" t="str">
        <f>$D$3</f>
        <v>開成山屋内水泳場</v>
      </c>
      <c r="S3" s="100"/>
      <c r="T3" s="100"/>
      <c r="X3" s="2" t="s">
        <v>0</v>
      </c>
      <c r="Y3" s="100" t="str">
        <f>$D$3</f>
        <v>開成山屋内水泳場</v>
      </c>
      <c r="Z3" s="100"/>
      <c r="AA3" s="100"/>
      <c r="AE3" s="2" t="s">
        <v>0</v>
      </c>
      <c r="AF3" s="100" t="str">
        <f>$D$3</f>
        <v>開成山屋内水泳場</v>
      </c>
      <c r="AG3" s="100"/>
      <c r="AH3" s="100"/>
    </row>
    <row r="4" spans="1:35" s="1" customFormat="1" ht="22.5" customHeight="1" x14ac:dyDescent="0.15">
      <c r="C4" s="3"/>
      <c r="D4" s="4"/>
      <c r="E4" s="4"/>
      <c r="F4" s="4"/>
      <c r="J4" s="3"/>
      <c r="K4" s="4"/>
      <c r="L4" s="4"/>
      <c r="M4" s="4"/>
      <c r="Q4" s="3"/>
      <c r="R4" s="4"/>
      <c r="S4" s="4"/>
      <c r="T4" s="4"/>
      <c r="X4" s="3"/>
      <c r="Y4" s="4"/>
      <c r="Z4" s="4"/>
      <c r="AA4" s="4"/>
      <c r="AE4" s="3"/>
      <c r="AF4" s="4"/>
      <c r="AG4" s="4"/>
      <c r="AH4" s="4"/>
    </row>
    <row r="5" spans="1:35" ht="58.5" customHeight="1" x14ac:dyDescent="0.15">
      <c r="A5" s="99" t="s">
        <v>40</v>
      </c>
      <c r="B5" s="99"/>
      <c r="C5" s="99"/>
      <c r="D5" s="99"/>
      <c r="E5" s="99"/>
      <c r="F5" s="99"/>
      <c r="G5" s="99"/>
      <c r="H5" s="99" t="s">
        <v>40</v>
      </c>
      <c r="I5" s="99"/>
      <c r="J5" s="99"/>
      <c r="K5" s="99"/>
      <c r="L5" s="99"/>
      <c r="M5" s="99"/>
      <c r="N5" s="99"/>
      <c r="O5" s="99" t="s">
        <v>40</v>
      </c>
      <c r="P5" s="99"/>
      <c r="Q5" s="99"/>
      <c r="R5" s="99"/>
      <c r="S5" s="99"/>
      <c r="T5" s="99"/>
      <c r="U5" s="99"/>
      <c r="V5" s="99" t="s">
        <v>40</v>
      </c>
      <c r="W5" s="99"/>
      <c r="X5" s="99"/>
      <c r="Y5" s="99"/>
      <c r="Z5" s="99"/>
      <c r="AA5" s="99"/>
      <c r="AB5" s="99"/>
      <c r="AC5" s="99" t="s">
        <v>40</v>
      </c>
      <c r="AD5" s="99"/>
      <c r="AE5" s="99"/>
      <c r="AF5" s="99"/>
      <c r="AG5" s="99"/>
      <c r="AH5" s="99"/>
      <c r="AI5" s="99"/>
    </row>
    <row r="6" spans="1:35" s="6" customFormat="1" ht="15.75" customHeight="1" x14ac:dyDescent="0.15">
      <c r="B6" s="95" t="s">
        <v>1</v>
      </c>
      <c r="C6" s="96"/>
      <c r="D6" s="7"/>
      <c r="G6" s="8" t="s">
        <v>2</v>
      </c>
      <c r="I6" s="95" t="s">
        <v>1</v>
      </c>
      <c r="J6" s="96"/>
      <c r="K6" s="7"/>
      <c r="N6" s="8" t="s">
        <v>2</v>
      </c>
      <c r="P6" s="95" t="s">
        <v>1</v>
      </c>
      <c r="Q6" s="96"/>
      <c r="R6" s="7"/>
      <c r="U6" s="8" t="s">
        <v>2</v>
      </c>
      <c r="W6" s="95" t="s">
        <v>1</v>
      </c>
      <c r="X6" s="96"/>
      <c r="Y6" s="7"/>
      <c r="AB6" s="8" t="s">
        <v>2</v>
      </c>
      <c r="AD6" s="95" t="s">
        <v>1</v>
      </c>
      <c r="AE6" s="96"/>
      <c r="AF6" s="7"/>
      <c r="AI6" s="8" t="s">
        <v>2</v>
      </c>
    </row>
    <row r="7" spans="1:35" s="6" customFormat="1" ht="15.75" customHeight="1" x14ac:dyDescent="0.15">
      <c r="B7" s="67" t="s">
        <v>3</v>
      </c>
      <c r="C7" s="68"/>
      <c r="D7" s="67" t="s">
        <v>4</v>
      </c>
      <c r="E7" s="68"/>
      <c r="F7" s="13" t="s">
        <v>5</v>
      </c>
      <c r="G7" s="13" t="s">
        <v>6</v>
      </c>
      <c r="I7" s="67" t="s">
        <v>3</v>
      </c>
      <c r="J7" s="68"/>
      <c r="K7" s="67" t="s">
        <v>4</v>
      </c>
      <c r="L7" s="68"/>
      <c r="M7" s="13" t="s">
        <v>5</v>
      </c>
      <c r="N7" s="13" t="s">
        <v>6</v>
      </c>
      <c r="P7" s="67" t="s">
        <v>3</v>
      </c>
      <c r="Q7" s="68"/>
      <c r="R7" s="67" t="s">
        <v>4</v>
      </c>
      <c r="S7" s="68"/>
      <c r="T7" s="13" t="s">
        <v>5</v>
      </c>
      <c r="U7" s="13" t="s">
        <v>6</v>
      </c>
      <c r="W7" s="67" t="s">
        <v>3</v>
      </c>
      <c r="X7" s="68"/>
      <c r="Y7" s="67" t="s">
        <v>4</v>
      </c>
      <c r="Z7" s="68"/>
      <c r="AA7" s="13" t="s">
        <v>5</v>
      </c>
      <c r="AB7" s="13" t="s">
        <v>6</v>
      </c>
      <c r="AD7" s="67" t="s">
        <v>3</v>
      </c>
      <c r="AE7" s="68"/>
      <c r="AF7" s="67" t="s">
        <v>4</v>
      </c>
      <c r="AG7" s="68"/>
      <c r="AH7" s="13" t="s">
        <v>5</v>
      </c>
      <c r="AI7" s="13" t="s">
        <v>6</v>
      </c>
    </row>
    <row r="8" spans="1:35" s="6" customFormat="1" ht="31.5" customHeight="1" x14ac:dyDescent="0.15">
      <c r="B8" s="69" t="s">
        <v>42</v>
      </c>
      <c r="C8" s="83"/>
      <c r="D8" s="67"/>
      <c r="E8" s="68"/>
      <c r="F8" s="34">
        <f>SUM((F31)-(F10+F12+F11+F13))</f>
        <v>1200000</v>
      </c>
      <c r="G8" s="10"/>
      <c r="I8" s="69" t="s">
        <v>42</v>
      </c>
      <c r="J8" s="83"/>
      <c r="K8" s="67"/>
      <c r="L8" s="68"/>
      <c r="M8" s="34">
        <f>SUM((M31)-(M10+M12+M11+M13))</f>
        <v>1200000</v>
      </c>
      <c r="N8" s="10"/>
      <c r="P8" s="69" t="s">
        <v>42</v>
      </c>
      <c r="Q8" s="83"/>
      <c r="R8" s="67"/>
      <c r="S8" s="68"/>
      <c r="T8" s="34">
        <f>SUM((T31)-(T10+T12+T11+T13))</f>
        <v>1200000</v>
      </c>
      <c r="U8" s="10"/>
      <c r="W8" s="69" t="s">
        <v>42</v>
      </c>
      <c r="X8" s="83"/>
      <c r="Y8" s="67"/>
      <c r="Z8" s="68"/>
      <c r="AA8" s="34">
        <f>SUM((AA31)-(AA10+AA12+AA11+AA13))</f>
        <v>1200000</v>
      </c>
      <c r="AB8" s="10"/>
      <c r="AD8" s="69" t="s">
        <v>42</v>
      </c>
      <c r="AE8" s="83"/>
      <c r="AF8" s="67"/>
      <c r="AG8" s="68"/>
      <c r="AH8" s="34">
        <f>SUM((AH31)-(AH10+AH12+AH11+AH13))</f>
        <v>1200000</v>
      </c>
      <c r="AI8" s="10"/>
    </row>
    <row r="9" spans="1:35" s="6" customFormat="1" ht="31.5" customHeight="1" x14ac:dyDescent="0.15">
      <c r="B9" s="69" t="s">
        <v>62</v>
      </c>
      <c r="C9" s="70"/>
      <c r="D9" s="67"/>
      <c r="E9" s="68"/>
      <c r="F9" s="66"/>
      <c r="G9" s="10"/>
      <c r="I9" s="69" t="s">
        <v>62</v>
      </c>
      <c r="J9" s="70"/>
      <c r="K9" s="67"/>
      <c r="L9" s="68"/>
      <c r="M9" s="66"/>
      <c r="N9" s="10"/>
      <c r="P9" s="69" t="s">
        <v>62</v>
      </c>
      <c r="Q9" s="70"/>
      <c r="R9" s="67"/>
      <c r="S9" s="68"/>
      <c r="T9" s="66"/>
      <c r="U9" s="10"/>
      <c r="W9" s="69" t="s">
        <v>62</v>
      </c>
      <c r="X9" s="70"/>
      <c r="Y9" s="67"/>
      <c r="Z9" s="68"/>
      <c r="AA9" s="66"/>
      <c r="AB9" s="10"/>
      <c r="AD9" s="69" t="s">
        <v>62</v>
      </c>
      <c r="AE9" s="70"/>
      <c r="AF9" s="67"/>
      <c r="AG9" s="68"/>
      <c r="AH9" s="66"/>
      <c r="AI9" s="10"/>
    </row>
    <row r="10" spans="1:35" s="6" customFormat="1" ht="15.75" customHeight="1" x14ac:dyDescent="0.15">
      <c r="B10" s="97" t="s">
        <v>43</v>
      </c>
      <c r="C10" s="98"/>
      <c r="D10" s="92"/>
      <c r="E10" s="93"/>
      <c r="F10" s="9">
        <f>F50</f>
        <v>0</v>
      </c>
      <c r="G10" s="10"/>
      <c r="I10" s="97" t="s">
        <v>43</v>
      </c>
      <c r="J10" s="98"/>
      <c r="K10" s="92"/>
      <c r="L10" s="93"/>
      <c r="M10" s="9">
        <f>M50</f>
        <v>0</v>
      </c>
      <c r="N10" s="10"/>
      <c r="P10" s="97" t="s">
        <v>43</v>
      </c>
      <c r="Q10" s="98"/>
      <c r="R10" s="92"/>
      <c r="S10" s="93"/>
      <c r="T10" s="9">
        <f>T50</f>
        <v>0</v>
      </c>
      <c r="U10" s="10"/>
      <c r="W10" s="97" t="s">
        <v>43</v>
      </c>
      <c r="X10" s="98"/>
      <c r="Y10" s="92"/>
      <c r="Z10" s="93"/>
      <c r="AA10" s="9">
        <f>AA50</f>
        <v>0</v>
      </c>
      <c r="AB10" s="10"/>
      <c r="AD10" s="97" t="s">
        <v>43</v>
      </c>
      <c r="AE10" s="98"/>
      <c r="AF10" s="92"/>
      <c r="AG10" s="93"/>
      <c r="AH10" s="9">
        <f>AH50</f>
        <v>0</v>
      </c>
      <c r="AI10" s="10"/>
    </row>
    <row r="11" spans="1:35" s="6" customFormat="1" ht="15.75" customHeight="1" x14ac:dyDescent="0.15">
      <c r="B11" s="97" t="s">
        <v>44</v>
      </c>
      <c r="C11" s="98"/>
      <c r="D11" s="92"/>
      <c r="E11" s="93"/>
      <c r="F11" s="9"/>
      <c r="G11" s="10"/>
      <c r="I11" s="97" t="s">
        <v>44</v>
      </c>
      <c r="J11" s="98"/>
      <c r="K11" s="92"/>
      <c r="L11" s="93"/>
      <c r="M11" s="9"/>
      <c r="N11" s="10"/>
      <c r="P11" s="97" t="s">
        <v>44</v>
      </c>
      <c r="Q11" s="98"/>
      <c r="R11" s="92"/>
      <c r="S11" s="93"/>
      <c r="T11" s="9"/>
      <c r="U11" s="10"/>
      <c r="W11" s="97" t="s">
        <v>44</v>
      </c>
      <c r="X11" s="98"/>
      <c r="Y11" s="92"/>
      <c r="Z11" s="93"/>
      <c r="AA11" s="9"/>
      <c r="AB11" s="10"/>
      <c r="AD11" s="97" t="s">
        <v>44</v>
      </c>
      <c r="AE11" s="98"/>
      <c r="AF11" s="92"/>
      <c r="AG11" s="93"/>
      <c r="AH11" s="9"/>
      <c r="AI11" s="10"/>
    </row>
    <row r="12" spans="1:35" s="6" customFormat="1" ht="15.75" customHeight="1" x14ac:dyDescent="0.15">
      <c r="B12" s="82"/>
      <c r="C12" s="83"/>
      <c r="D12" s="92"/>
      <c r="E12" s="93"/>
      <c r="F12" s="9"/>
      <c r="G12" s="10"/>
      <c r="I12" s="82"/>
      <c r="J12" s="83"/>
      <c r="K12" s="92"/>
      <c r="L12" s="93"/>
      <c r="M12" s="9"/>
      <c r="N12" s="10"/>
      <c r="P12" s="82"/>
      <c r="Q12" s="83"/>
      <c r="R12" s="92"/>
      <c r="S12" s="93"/>
      <c r="T12" s="9"/>
      <c r="U12" s="10"/>
      <c r="W12" s="82"/>
      <c r="X12" s="83"/>
      <c r="Y12" s="92"/>
      <c r="Z12" s="93"/>
      <c r="AA12" s="9"/>
      <c r="AB12" s="10"/>
      <c r="AD12" s="82"/>
      <c r="AE12" s="83"/>
      <c r="AF12" s="92"/>
      <c r="AG12" s="93"/>
      <c r="AH12" s="9"/>
      <c r="AI12" s="10"/>
    </row>
    <row r="13" spans="1:35" s="6" customFormat="1" ht="15.75" customHeight="1" thickBot="1" x14ac:dyDescent="0.2">
      <c r="B13" s="82" t="s">
        <v>8</v>
      </c>
      <c r="C13" s="83"/>
      <c r="D13" s="86"/>
      <c r="E13" s="87"/>
      <c r="F13" s="9"/>
      <c r="G13" s="10"/>
      <c r="I13" s="82" t="s">
        <v>8</v>
      </c>
      <c r="J13" s="83"/>
      <c r="K13" s="86"/>
      <c r="L13" s="87"/>
      <c r="M13" s="9"/>
      <c r="N13" s="10"/>
      <c r="P13" s="82" t="s">
        <v>8</v>
      </c>
      <c r="Q13" s="83"/>
      <c r="R13" s="86"/>
      <c r="S13" s="87"/>
      <c r="T13" s="9"/>
      <c r="U13" s="10"/>
      <c r="W13" s="82" t="s">
        <v>8</v>
      </c>
      <c r="X13" s="83"/>
      <c r="Y13" s="86"/>
      <c r="Z13" s="87"/>
      <c r="AA13" s="9"/>
      <c r="AB13" s="10"/>
      <c r="AD13" s="82" t="s">
        <v>8</v>
      </c>
      <c r="AE13" s="83"/>
      <c r="AF13" s="86"/>
      <c r="AG13" s="87"/>
      <c r="AH13" s="9"/>
      <c r="AI13" s="10"/>
    </row>
    <row r="14" spans="1:35" s="6" customFormat="1" ht="15.75" customHeight="1" thickBot="1" x14ac:dyDescent="0.2">
      <c r="B14" s="88" t="s">
        <v>9</v>
      </c>
      <c r="C14" s="89"/>
      <c r="D14" s="89"/>
      <c r="E14" s="90"/>
      <c r="F14" s="11">
        <f>SUM(F8:F13)</f>
        <v>1200000</v>
      </c>
      <c r="G14" s="12"/>
      <c r="I14" s="88" t="s">
        <v>9</v>
      </c>
      <c r="J14" s="89"/>
      <c r="K14" s="89"/>
      <c r="L14" s="90"/>
      <c r="M14" s="11">
        <f>SUM(M8:M13)</f>
        <v>1200000</v>
      </c>
      <c r="N14" s="12"/>
      <c r="P14" s="88" t="s">
        <v>9</v>
      </c>
      <c r="Q14" s="89"/>
      <c r="R14" s="89"/>
      <c r="S14" s="90"/>
      <c r="T14" s="11">
        <f>SUM(T8:T13)</f>
        <v>1200000</v>
      </c>
      <c r="U14" s="12"/>
      <c r="W14" s="88" t="s">
        <v>9</v>
      </c>
      <c r="X14" s="89"/>
      <c r="Y14" s="89"/>
      <c r="Z14" s="90"/>
      <c r="AA14" s="11">
        <f>SUM(AA8:AA13)</f>
        <v>1200000</v>
      </c>
      <c r="AB14" s="12"/>
      <c r="AD14" s="88" t="s">
        <v>9</v>
      </c>
      <c r="AE14" s="89"/>
      <c r="AF14" s="89"/>
      <c r="AG14" s="90"/>
      <c r="AH14" s="11">
        <f>SUM(AH8:AH13)</f>
        <v>1200000</v>
      </c>
      <c r="AI14" s="12"/>
    </row>
    <row r="15" spans="1:35" s="6" customFormat="1" ht="15.75" customHeight="1" x14ac:dyDescent="0.15">
      <c r="B15" s="91" t="s">
        <v>10</v>
      </c>
      <c r="C15" s="91"/>
      <c r="D15" s="7"/>
      <c r="I15" s="91" t="s">
        <v>10</v>
      </c>
      <c r="J15" s="91"/>
      <c r="K15" s="7"/>
      <c r="P15" s="91" t="s">
        <v>10</v>
      </c>
      <c r="Q15" s="91"/>
      <c r="R15" s="7"/>
      <c r="W15" s="91" t="s">
        <v>10</v>
      </c>
      <c r="X15" s="91"/>
      <c r="Y15" s="7"/>
      <c r="AD15" s="91" t="s">
        <v>10</v>
      </c>
      <c r="AE15" s="91"/>
      <c r="AF15" s="7"/>
    </row>
    <row r="16" spans="1:35" s="6" customFormat="1" ht="15.75" customHeight="1" x14ac:dyDescent="0.15">
      <c r="B16" s="85" t="s">
        <v>3</v>
      </c>
      <c r="C16" s="85"/>
      <c r="D16" s="14" t="s">
        <v>11</v>
      </c>
      <c r="E16" s="13" t="s">
        <v>12</v>
      </c>
      <c r="F16" s="13" t="s">
        <v>5</v>
      </c>
      <c r="G16" s="13" t="s">
        <v>6</v>
      </c>
      <c r="I16" s="85" t="s">
        <v>3</v>
      </c>
      <c r="J16" s="85"/>
      <c r="K16" s="14" t="s">
        <v>11</v>
      </c>
      <c r="L16" s="13" t="s">
        <v>12</v>
      </c>
      <c r="M16" s="13" t="s">
        <v>5</v>
      </c>
      <c r="N16" s="13" t="s">
        <v>6</v>
      </c>
      <c r="P16" s="85" t="s">
        <v>3</v>
      </c>
      <c r="Q16" s="85"/>
      <c r="R16" s="14" t="s">
        <v>11</v>
      </c>
      <c r="S16" s="13" t="s">
        <v>12</v>
      </c>
      <c r="T16" s="13" t="s">
        <v>5</v>
      </c>
      <c r="U16" s="13" t="s">
        <v>6</v>
      </c>
      <c r="W16" s="85" t="s">
        <v>3</v>
      </c>
      <c r="X16" s="85"/>
      <c r="Y16" s="14" t="s">
        <v>11</v>
      </c>
      <c r="Z16" s="13" t="s">
        <v>12</v>
      </c>
      <c r="AA16" s="13" t="s">
        <v>5</v>
      </c>
      <c r="AB16" s="13" t="s">
        <v>6</v>
      </c>
      <c r="AD16" s="85" t="s">
        <v>3</v>
      </c>
      <c r="AE16" s="85"/>
      <c r="AF16" s="14" t="s">
        <v>11</v>
      </c>
      <c r="AG16" s="13" t="s">
        <v>12</v>
      </c>
      <c r="AH16" s="13" t="s">
        <v>5</v>
      </c>
      <c r="AI16" s="13" t="s">
        <v>6</v>
      </c>
    </row>
    <row r="17" spans="2:35" s="6" customFormat="1" ht="15.75" customHeight="1" x14ac:dyDescent="0.15">
      <c r="B17" s="79" t="s">
        <v>13</v>
      </c>
      <c r="C17" s="84"/>
      <c r="D17" s="15" t="s">
        <v>14</v>
      </c>
      <c r="E17" s="10"/>
      <c r="F17" s="9">
        <f>SUM(F18:F19)</f>
        <v>0</v>
      </c>
      <c r="G17" s="10"/>
      <c r="I17" s="79" t="s">
        <v>13</v>
      </c>
      <c r="J17" s="84"/>
      <c r="K17" s="15" t="s">
        <v>14</v>
      </c>
      <c r="L17" s="10"/>
      <c r="M17" s="9">
        <f>SUM(M18:M19)</f>
        <v>0</v>
      </c>
      <c r="N17" s="10"/>
      <c r="P17" s="79" t="s">
        <v>13</v>
      </c>
      <c r="Q17" s="84"/>
      <c r="R17" s="15" t="s">
        <v>14</v>
      </c>
      <c r="S17" s="10"/>
      <c r="T17" s="9">
        <f>SUM(T18:T19)</f>
        <v>0</v>
      </c>
      <c r="U17" s="10"/>
      <c r="W17" s="79" t="s">
        <v>13</v>
      </c>
      <c r="X17" s="84"/>
      <c r="Y17" s="15" t="s">
        <v>14</v>
      </c>
      <c r="Z17" s="10"/>
      <c r="AA17" s="9">
        <f>SUM(AA18:AA19)</f>
        <v>0</v>
      </c>
      <c r="AB17" s="10"/>
      <c r="AD17" s="79" t="s">
        <v>13</v>
      </c>
      <c r="AE17" s="84"/>
      <c r="AF17" s="15" t="s">
        <v>14</v>
      </c>
      <c r="AG17" s="10"/>
      <c r="AH17" s="9">
        <f>SUM(AH18:AH19)</f>
        <v>0</v>
      </c>
      <c r="AI17" s="10"/>
    </row>
    <row r="18" spans="2:35" s="6" customFormat="1" ht="15.75" customHeight="1" x14ac:dyDescent="0.15">
      <c r="B18" s="16"/>
      <c r="C18" s="41" t="s">
        <v>15</v>
      </c>
      <c r="D18" s="53" t="s">
        <v>16</v>
      </c>
      <c r="E18" s="43"/>
      <c r="F18" s="44"/>
      <c r="G18" s="43"/>
      <c r="I18" s="16"/>
      <c r="J18" s="41" t="s">
        <v>15</v>
      </c>
      <c r="K18" s="53" t="s">
        <v>16</v>
      </c>
      <c r="L18" s="43"/>
      <c r="M18" s="44"/>
      <c r="N18" s="43"/>
      <c r="P18" s="16"/>
      <c r="Q18" s="41" t="s">
        <v>15</v>
      </c>
      <c r="R18" s="53" t="s">
        <v>16</v>
      </c>
      <c r="S18" s="43"/>
      <c r="T18" s="44"/>
      <c r="U18" s="43"/>
      <c r="W18" s="16"/>
      <c r="X18" s="41" t="s">
        <v>15</v>
      </c>
      <c r="Y18" s="53" t="s">
        <v>16</v>
      </c>
      <c r="Z18" s="43"/>
      <c r="AA18" s="44"/>
      <c r="AB18" s="43"/>
      <c r="AD18" s="16"/>
      <c r="AE18" s="41" t="s">
        <v>15</v>
      </c>
      <c r="AF18" s="53" t="s">
        <v>16</v>
      </c>
      <c r="AG18" s="43"/>
      <c r="AH18" s="44"/>
      <c r="AI18" s="43"/>
    </row>
    <row r="19" spans="2:35" s="6" customFormat="1" ht="15.75" customHeight="1" x14ac:dyDescent="0.15">
      <c r="B19" s="17"/>
      <c r="C19" s="37" t="s">
        <v>17</v>
      </c>
      <c r="D19" s="48" t="s">
        <v>18</v>
      </c>
      <c r="E19" s="39"/>
      <c r="F19" s="40"/>
      <c r="G19" s="39"/>
      <c r="I19" s="17"/>
      <c r="J19" s="37" t="s">
        <v>17</v>
      </c>
      <c r="K19" s="48" t="s">
        <v>18</v>
      </c>
      <c r="L19" s="39"/>
      <c r="M19" s="40"/>
      <c r="N19" s="39"/>
      <c r="P19" s="17"/>
      <c r="Q19" s="37" t="s">
        <v>17</v>
      </c>
      <c r="R19" s="48" t="s">
        <v>18</v>
      </c>
      <c r="S19" s="39"/>
      <c r="T19" s="40"/>
      <c r="U19" s="39"/>
      <c r="W19" s="17"/>
      <c r="X19" s="37" t="s">
        <v>17</v>
      </c>
      <c r="Y19" s="48" t="s">
        <v>18</v>
      </c>
      <c r="Z19" s="39"/>
      <c r="AA19" s="40"/>
      <c r="AB19" s="39"/>
      <c r="AD19" s="17"/>
      <c r="AE19" s="37" t="s">
        <v>17</v>
      </c>
      <c r="AF19" s="48" t="s">
        <v>18</v>
      </c>
      <c r="AG19" s="39"/>
      <c r="AH19" s="40"/>
      <c r="AI19" s="39"/>
    </row>
    <row r="20" spans="2:35" s="6" customFormat="1" ht="15.75" customHeight="1" x14ac:dyDescent="0.15">
      <c r="B20" s="79" t="s">
        <v>19</v>
      </c>
      <c r="C20" s="84"/>
      <c r="D20" s="15" t="s">
        <v>20</v>
      </c>
      <c r="E20" s="10"/>
      <c r="F20" s="9">
        <f>SUM(F21:F28)</f>
        <v>1200000</v>
      </c>
      <c r="G20" s="10"/>
      <c r="I20" s="79" t="s">
        <v>19</v>
      </c>
      <c r="J20" s="84"/>
      <c r="K20" s="15" t="s">
        <v>20</v>
      </c>
      <c r="L20" s="10"/>
      <c r="M20" s="9">
        <f>SUM(M21:M28)</f>
        <v>1200000</v>
      </c>
      <c r="N20" s="10"/>
      <c r="P20" s="79" t="s">
        <v>19</v>
      </c>
      <c r="Q20" s="84"/>
      <c r="R20" s="15" t="s">
        <v>20</v>
      </c>
      <c r="S20" s="10"/>
      <c r="T20" s="9">
        <f>SUM(T21:T28)</f>
        <v>1200000</v>
      </c>
      <c r="U20" s="10"/>
      <c r="W20" s="79" t="s">
        <v>19</v>
      </c>
      <c r="X20" s="84"/>
      <c r="Y20" s="15" t="s">
        <v>20</v>
      </c>
      <c r="Z20" s="10"/>
      <c r="AA20" s="9">
        <f>SUM(AA21:AA28)</f>
        <v>1200000</v>
      </c>
      <c r="AB20" s="10"/>
      <c r="AD20" s="79" t="s">
        <v>19</v>
      </c>
      <c r="AE20" s="84"/>
      <c r="AF20" s="15" t="s">
        <v>20</v>
      </c>
      <c r="AG20" s="10"/>
      <c r="AH20" s="9">
        <f>SUM(AH21:AH28)</f>
        <v>1200000</v>
      </c>
      <c r="AI20" s="10"/>
    </row>
    <row r="21" spans="2:35" s="6" customFormat="1" ht="15.75" customHeight="1" x14ac:dyDescent="0.15">
      <c r="B21" s="16"/>
      <c r="C21" s="45" t="s">
        <v>21</v>
      </c>
      <c r="D21" s="46" t="s">
        <v>22</v>
      </c>
      <c r="E21" s="47"/>
      <c r="F21" s="19"/>
      <c r="G21" s="18"/>
      <c r="I21" s="16"/>
      <c r="J21" s="45" t="s">
        <v>21</v>
      </c>
      <c r="K21" s="46" t="s">
        <v>22</v>
      </c>
      <c r="L21" s="47"/>
      <c r="M21" s="19"/>
      <c r="N21" s="18"/>
      <c r="P21" s="16"/>
      <c r="Q21" s="45" t="s">
        <v>21</v>
      </c>
      <c r="R21" s="46" t="s">
        <v>22</v>
      </c>
      <c r="S21" s="47"/>
      <c r="T21" s="19"/>
      <c r="U21" s="18"/>
      <c r="W21" s="16"/>
      <c r="X21" s="45" t="s">
        <v>21</v>
      </c>
      <c r="Y21" s="46" t="s">
        <v>22</v>
      </c>
      <c r="Z21" s="47"/>
      <c r="AA21" s="19"/>
      <c r="AB21" s="18"/>
      <c r="AD21" s="16"/>
      <c r="AE21" s="45" t="s">
        <v>21</v>
      </c>
      <c r="AF21" s="46" t="s">
        <v>22</v>
      </c>
      <c r="AG21" s="47"/>
      <c r="AH21" s="19"/>
      <c r="AI21" s="18"/>
    </row>
    <row r="22" spans="2:35" s="6" customFormat="1" ht="15.75" customHeight="1" x14ac:dyDescent="0.15">
      <c r="B22" s="16"/>
      <c r="C22" s="49" t="s">
        <v>49</v>
      </c>
      <c r="D22" s="52" t="s">
        <v>50</v>
      </c>
      <c r="E22" s="60"/>
      <c r="F22" s="61">
        <v>500000</v>
      </c>
      <c r="G22" s="50"/>
      <c r="I22" s="16"/>
      <c r="J22" s="49" t="s">
        <v>49</v>
      </c>
      <c r="K22" s="52" t="s">
        <v>50</v>
      </c>
      <c r="L22" s="50"/>
      <c r="M22" s="61">
        <v>500000</v>
      </c>
      <c r="N22" s="50"/>
      <c r="P22" s="16"/>
      <c r="Q22" s="49" t="s">
        <v>49</v>
      </c>
      <c r="R22" s="52" t="s">
        <v>50</v>
      </c>
      <c r="S22" s="50"/>
      <c r="T22" s="61">
        <v>500000</v>
      </c>
      <c r="U22" s="50"/>
      <c r="W22" s="16"/>
      <c r="X22" s="49" t="s">
        <v>49</v>
      </c>
      <c r="Y22" s="52" t="s">
        <v>50</v>
      </c>
      <c r="Z22" s="50"/>
      <c r="AA22" s="61">
        <v>500000</v>
      </c>
      <c r="AB22" s="50"/>
      <c r="AD22" s="16"/>
      <c r="AE22" s="49" t="s">
        <v>49</v>
      </c>
      <c r="AF22" s="52" t="s">
        <v>50</v>
      </c>
      <c r="AG22" s="50"/>
      <c r="AH22" s="61">
        <v>500000</v>
      </c>
      <c r="AI22" s="50"/>
    </row>
    <row r="23" spans="2:35" s="6" customFormat="1" ht="15.75" customHeight="1" x14ac:dyDescent="0.15">
      <c r="B23" s="16"/>
      <c r="C23" s="49" t="s">
        <v>23</v>
      </c>
      <c r="D23" s="52" t="s">
        <v>24</v>
      </c>
      <c r="E23" s="60"/>
      <c r="F23" s="61">
        <v>400000</v>
      </c>
      <c r="G23" s="50"/>
      <c r="I23" s="16"/>
      <c r="J23" s="49" t="s">
        <v>23</v>
      </c>
      <c r="K23" s="52" t="s">
        <v>24</v>
      </c>
      <c r="L23" s="50"/>
      <c r="M23" s="61">
        <v>400000</v>
      </c>
      <c r="N23" s="50"/>
      <c r="P23" s="16"/>
      <c r="Q23" s="49" t="s">
        <v>23</v>
      </c>
      <c r="R23" s="52" t="s">
        <v>24</v>
      </c>
      <c r="S23" s="50"/>
      <c r="T23" s="61">
        <v>400000</v>
      </c>
      <c r="U23" s="50"/>
      <c r="W23" s="16"/>
      <c r="X23" s="49" t="s">
        <v>23</v>
      </c>
      <c r="Y23" s="52" t="s">
        <v>24</v>
      </c>
      <c r="Z23" s="50"/>
      <c r="AA23" s="61">
        <v>400000</v>
      </c>
      <c r="AB23" s="50"/>
      <c r="AD23" s="16"/>
      <c r="AE23" s="49" t="s">
        <v>23</v>
      </c>
      <c r="AF23" s="52" t="s">
        <v>24</v>
      </c>
      <c r="AG23" s="50"/>
      <c r="AH23" s="61">
        <v>400000</v>
      </c>
      <c r="AI23" s="50"/>
    </row>
    <row r="24" spans="2:35" s="6" customFormat="1" ht="15.75" customHeight="1" x14ac:dyDescent="0.15">
      <c r="B24" s="16"/>
      <c r="C24" s="49" t="s">
        <v>25</v>
      </c>
      <c r="D24" s="52" t="s">
        <v>46</v>
      </c>
      <c r="E24" s="60"/>
      <c r="F24" s="61">
        <v>300000</v>
      </c>
      <c r="G24" s="50"/>
      <c r="I24" s="16"/>
      <c r="J24" s="49" t="s">
        <v>25</v>
      </c>
      <c r="K24" s="52" t="s">
        <v>46</v>
      </c>
      <c r="L24" s="50"/>
      <c r="M24" s="61">
        <v>300000</v>
      </c>
      <c r="N24" s="50"/>
      <c r="P24" s="16"/>
      <c r="Q24" s="49" t="s">
        <v>25</v>
      </c>
      <c r="R24" s="52" t="s">
        <v>46</v>
      </c>
      <c r="S24" s="50"/>
      <c r="T24" s="61">
        <v>300000</v>
      </c>
      <c r="U24" s="50"/>
      <c r="W24" s="16"/>
      <c r="X24" s="49" t="s">
        <v>25</v>
      </c>
      <c r="Y24" s="52" t="s">
        <v>46</v>
      </c>
      <c r="Z24" s="50"/>
      <c r="AA24" s="61">
        <v>300000</v>
      </c>
      <c r="AB24" s="50"/>
      <c r="AD24" s="16"/>
      <c r="AE24" s="49" t="s">
        <v>25</v>
      </c>
      <c r="AF24" s="52" t="s">
        <v>46</v>
      </c>
      <c r="AG24" s="50"/>
      <c r="AH24" s="61">
        <v>300000</v>
      </c>
      <c r="AI24" s="50"/>
    </row>
    <row r="25" spans="2:35" s="6" customFormat="1" ht="15.75" customHeight="1" x14ac:dyDescent="0.15">
      <c r="B25" s="16"/>
      <c r="C25" s="49" t="s">
        <v>26</v>
      </c>
      <c r="D25" s="52" t="s">
        <v>27</v>
      </c>
      <c r="E25" s="60"/>
      <c r="F25" s="61"/>
      <c r="G25" s="50"/>
      <c r="I25" s="16"/>
      <c r="J25" s="49" t="s">
        <v>26</v>
      </c>
      <c r="K25" s="52" t="s">
        <v>27</v>
      </c>
      <c r="L25" s="50"/>
      <c r="M25" s="51"/>
      <c r="N25" s="50"/>
      <c r="P25" s="16"/>
      <c r="Q25" s="49" t="s">
        <v>26</v>
      </c>
      <c r="R25" s="52" t="s">
        <v>27</v>
      </c>
      <c r="S25" s="50"/>
      <c r="T25" s="51"/>
      <c r="U25" s="50"/>
      <c r="W25" s="16"/>
      <c r="X25" s="49" t="s">
        <v>26</v>
      </c>
      <c r="Y25" s="52" t="s">
        <v>27</v>
      </c>
      <c r="Z25" s="50"/>
      <c r="AA25" s="51"/>
      <c r="AB25" s="50"/>
      <c r="AD25" s="16"/>
      <c r="AE25" s="49" t="s">
        <v>26</v>
      </c>
      <c r="AF25" s="52" t="s">
        <v>27</v>
      </c>
      <c r="AG25" s="50"/>
      <c r="AH25" s="51"/>
      <c r="AI25" s="50"/>
    </row>
    <row r="26" spans="2:35" s="6" customFormat="1" ht="15.75" customHeight="1" x14ac:dyDescent="0.15">
      <c r="B26" s="16"/>
      <c r="C26" s="56"/>
      <c r="D26" s="57"/>
      <c r="E26" s="58"/>
      <c r="F26" s="59"/>
      <c r="G26" s="58"/>
      <c r="I26" s="16"/>
      <c r="J26" s="56"/>
      <c r="K26" s="57"/>
      <c r="L26" s="62"/>
      <c r="M26" s="63"/>
      <c r="N26" s="62"/>
      <c r="P26" s="16"/>
      <c r="Q26" s="56"/>
      <c r="R26" s="57"/>
      <c r="S26" s="62"/>
      <c r="T26" s="63"/>
      <c r="U26" s="62"/>
      <c r="W26" s="16"/>
      <c r="X26" s="56"/>
      <c r="Y26" s="57"/>
      <c r="Z26" s="62"/>
      <c r="AA26" s="63"/>
      <c r="AB26" s="62"/>
      <c r="AD26" s="16"/>
      <c r="AE26" s="56"/>
      <c r="AF26" s="57"/>
      <c r="AG26" s="62"/>
      <c r="AH26" s="63"/>
      <c r="AI26" s="62"/>
    </row>
    <row r="27" spans="2:35" s="6" customFormat="1" ht="15.75" customHeight="1" x14ac:dyDescent="0.15">
      <c r="B27" s="82" t="s">
        <v>51</v>
      </c>
      <c r="C27" s="83"/>
      <c r="D27" s="15" t="s">
        <v>53</v>
      </c>
      <c r="E27" s="10"/>
      <c r="F27" s="9"/>
      <c r="G27" s="10"/>
      <c r="I27" s="82" t="s">
        <v>51</v>
      </c>
      <c r="J27" s="83"/>
      <c r="K27" s="15" t="s">
        <v>53</v>
      </c>
      <c r="L27" s="10"/>
      <c r="M27" s="9"/>
      <c r="N27" s="10"/>
      <c r="P27" s="82" t="s">
        <v>51</v>
      </c>
      <c r="Q27" s="83"/>
      <c r="R27" s="15" t="s">
        <v>53</v>
      </c>
      <c r="S27" s="10"/>
      <c r="T27" s="9"/>
      <c r="U27" s="10"/>
      <c r="W27" s="82" t="s">
        <v>51</v>
      </c>
      <c r="X27" s="83"/>
      <c r="Y27" s="15" t="s">
        <v>53</v>
      </c>
      <c r="Z27" s="10"/>
      <c r="AA27" s="9"/>
      <c r="AB27" s="10"/>
      <c r="AD27" s="82" t="s">
        <v>51</v>
      </c>
      <c r="AE27" s="83"/>
      <c r="AF27" s="15" t="s">
        <v>53</v>
      </c>
      <c r="AG27" s="10"/>
      <c r="AH27" s="9"/>
      <c r="AI27" s="10"/>
    </row>
    <row r="28" spans="2:35" s="6" customFormat="1" ht="15.75" customHeight="1" x14ac:dyDescent="0.15">
      <c r="B28" s="82"/>
      <c r="C28" s="83"/>
      <c r="D28" s="48"/>
      <c r="E28" s="39"/>
      <c r="F28" s="40"/>
      <c r="G28" s="39"/>
      <c r="I28" s="82"/>
      <c r="J28" s="83"/>
      <c r="K28" s="48"/>
      <c r="L28" s="39"/>
      <c r="M28" s="40"/>
      <c r="N28" s="39"/>
      <c r="P28" s="82"/>
      <c r="Q28" s="83"/>
      <c r="R28" s="48"/>
      <c r="S28" s="39"/>
      <c r="T28" s="40"/>
      <c r="U28" s="39"/>
      <c r="W28" s="82"/>
      <c r="X28" s="83"/>
      <c r="Y28" s="48"/>
      <c r="Z28" s="39"/>
      <c r="AA28" s="40"/>
      <c r="AB28" s="39"/>
      <c r="AD28" s="82"/>
      <c r="AE28" s="83"/>
      <c r="AF28" s="48"/>
      <c r="AG28" s="39"/>
      <c r="AH28" s="40"/>
      <c r="AI28" s="39"/>
    </row>
    <row r="29" spans="2:35" s="6" customFormat="1" ht="15.75" customHeight="1" x14ac:dyDescent="0.15">
      <c r="B29" s="77" t="s">
        <v>29</v>
      </c>
      <c r="C29" s="78"/>
      <c r="D29" s="15"/>
      <c r="E29" s="10"/>
      <c r="F29" s="9">
        <f>SUM(F17,F20)</f>
        <v>1200000</v>
      </c>
      <c r="G29" s="10"/>
      <c r="I29" s="77" t="s">
        <v>29</v>
      </c>
      <c r="J29" s="78"/>
      <c r="K29" s="15"/>
      <c r="L29" s="10"/>
      <c r="M29" s="9">
        <f>SUM(M17,M20)</f>
        <v>1200000</v>
      </c>
      <c r="N29" s="10"/>
      <c r="P29" s="77" t="s">
        <v>29</v>
      </c>
      <c r="Q29" s="78"/>
      <c r="R29" s="15"/>
      <c r="S29" s="10"/>
      <c r="T29" s="9">
        <f>SUM(T17,T20)</f>
        <v>1200000</v>
      </c>
      <c r="U29" s="10"/>
      <c r="W29" s="77" t="s">
        <v>29</v>
      </c>
      <c r="X29" s="78"/>
      <c r="Y29" s="15"/>
      <c r="Z29" s="10"/>
      <c r="AA29" s="9">
        <f>SUM(AA17,AA20)</f>
        <v>1200000</v>
      </c>
      <c r="AB29" s="10"/>
      <c r="AD29" s="77" t="s">
        <v>29</v>
      </c>
      <c r="AE29" s="78"/>
      <c r="AF29" s="15"/>
      <c r="AG29" s="10"/>
      <c r="AH29" s="9">
        <f>SUM(AH17,AH20)</f>
        <v>1200000</v>
      </c>
      <c r="AI29" s="10"/>
    </row>
    <row r="30" spans="2:35" s="6" customFormat="1" ht="15.75" customHeight="1" thickBot="1" x14ac:dyDescent="0.2">
      <c r="B30" s="79" t="s">
        <v>30</v>
      </c>
      <c r="C30" s="79"/>
      <c r="D30" s="35" t="s">
        <v>37</v>
      </c>
      <c r="E30" s="18"/>
      <c r="F30" s="19"/>
      <c r="G30" s="18"/>
      <c r="I30" s="79" t="s">
        <v>30</v>
      </c>
      <c r="J30" s="79"/>
      <c r="K30" s="35" t="s">
        <v>37</v>
      </c>
      <c r="L30" s="18"/>
      <c r="M30" s="19"/>
      <c r="N30" s="18"/>
      <c r="P30" s="79" t="s">
        <v>30</v>
      </c>
      <c r="Q30" s="79"/>
      <c r="R30" s="35" t="s">
        <v>37</v>
      </c>
      <c r="S30" s="18"/>
      <c r="T30" s="19"/>
      <c r="U30" s="18"/>
      <c r="W30" s="79" t="s">
        <v>30</v>
      </c>
      <c r="X30" s="79"/>
      <c r="Y30" s="35" t="s">
        <v>37</v>
      </c>
      <c r="Z30" s="18"/>
      <c r="AA30" s="19"/>
      <c r="AB30" s="18"/>
      <c r="AD30" s="79" t="s">
        <v>30</v>
      </c>
      <c r="AE30" s="79"/>
      <c r="AF30" s="35" t="s">
        <v>37</v>
      </c>
      <c r="AG30" s="18"/>
      <c r="AH30" s="19"/>
      <c r="AI30" s="18"/>
    </row>
    <row r="31" spans="2:35" s="6" customFormat="1" ht="15.75" customHeight="1" x14ac:dyDescent="0.15">
      <c r="B31" s="72" t="s">
        <v>31</v>
      </c>
      <c r="C31" s="73"/>
      <c r="D31" s="73"/>
      <c r="E31" s="73"/>
      <c r="F31" s="20">
        <f>SUM(F29,F30)</f>
        <v>1200000</v>
      </c>
      <c r="G31" s="21"/>
      <c r="I31" s="72" t="s">
        <v>31</v>
      </c>
      <c r="J31" s="73"/>
      <c r="K31" s="73"/>
      <c r="L31" s="73"/>
      <c r="M31" s="20">
        <f>SUM(M29:M30)</f>
        <v>1200000</v>
      </c>
      <c r="N31" s="21"/>
      <c r="P31" s="72" t="s">
        <v>31</v>
      </c>
      <c r="Q31" s="73"/>
      <c r="R31" s="73"/>
      <c r="S31" s="73"/>
      <c r="T31" s="20">
        <f>SUM(T29:T30)</f>
        <v>1200000</v>
      </c>
      <c r="U31" s="21"/>
      <c r="W31" s="72" t="s">
        <v>31</v>
      </c>
      <c r="X31" s="73"/>
      <c r="Y31" s="73"/>
      <c r="Z31" s="73"/>
      <c r="AA31" s="20">
        <f>SUM(AA29:AA30)</f>
        <v>1200000</v>
      </c>
      <c r="AB31" s="21"/>
      <c r="AD31" s="72" t="s">
        <v>31</v>
      </c>
      <c r="AE31" s="73"/>
      <c r="AF31" s="73"/>
      <c r="AG31" s="73"/>
      <c r="AH31" s="20">
        <f>SUM(AH29:AH30)</f>
        <v>1200000</v>
      </c>
      <c r="AI31" s="21"/>
    </row>
    <row r="32" spans="2:35" s="6" customFormat="1" ht="15.75" customHeight="1" thickBot="1" x14ac:dyDescent="0.2">
      <c r="B32" s="74" t="s">
        <v>32</v>
      </c>
      <c r="C32" s="75"/>
      <c r="D32" s="75"/>
      <c r="E32" s="76"/>
      <c r="F32" s="22">
        <f>F14-F31</f>
        <v>0</v>
      </c>
      <c r="G32" s="33" t="str">
        <f>IF(F32=0,"ok","error")</f>
        <v>ok</v>
      </c>
      <c r="I32" s="74" t="s">
        <v>32</v>
      </c>
      <c r="J32" s="75"/>
      <c r="K32" s="75"/>
      <c r="L32" s="76"/>
      <c r="M32" s="22">
        <f>M14-M31</f>
        <v>0</v>
      </c>
      <c r="N32" s="33" t="str">
        <f>IF(M32=0,"ok","error")</f>
        <v>ok</v>
      </c>
      <c r="P32" s="74" t="s">
        <v>32</v>
      </c>
      <c r="Q32" s="75"/>
      <c r="R32" s="75"/>
      <c r="S32" s="76"/>
      <c r="T32" s="22">
        <f>T14-T31</f>
        <v>0</v>
      </c>
      <c r="U32" s="33" t="str">
        <f>IF(T32=0,"ok","error")</f>
        <v>ok</v>
      </c>
      <c r="W32" s="74" t="s">
        <v>32</v>
      </c>
      <c r="X32" s="75"/>
      <c r="Y32" s="75"/>
      <c r="Z32" s="76"/>
      <c r="AA32" s="22">
        <f>AA14-AA31</f>
        <v>0</v>
      </c>
      <c r="AB32" s="33" t="str">
        <f>IF(AA32=0,"ok","error")</f>
        <v>ok</v>
      </c>
      <c r="AD32" s="74" t="s">
        <v>32</v>
      </c>
      <c r="AE32" s="75"/>
      <c r="AF32" s="75"/>
      <c r="AG32" s="76"/>
      <c r="AH32" s="22">
        <f>AH14-AH31</f>
        <v>0</v>
      </c>
      <c r="AI32" s="33" t="str">
        <f>IF(AH32=0,"ok","error")</f>
        <v>ok</v>
      </c>
    </row>
    <row r="33" spans="1:35" s="6" customFormat="1" ht="15.75" customHeight="1" x14ac:dyDescent="0.15">
      <c r="B33" s="64" t="s">
        <v>52</v>
      </c>
      <c r="C33" s="29"/>
      <c r="D33" s="29"/>
      <c r="E33" s="29"/>
      <c r="F33" s="30"/>
      <c r="G33" s="31"/>
      <c r="H33" s="32"/>
      <c r="I33" s="64" t="s">
        <v>52</v>
      </c>
      <c r="J33" s="29"/>
      <c r="K33" s="29"/>
      <c r="L33" s="29"/>
      <c r="M33" s="30"/>
      <c r="N33" s="31"/>
      <c r="O33" s="32"/>
      <c r="P33" s="64" t="s">
        <v>52</v>
      </c>
      <c r="Q33" s="29"/>
      <c r="R33" s="29"/>
      <c r="S33" s="29"/>
      <c r="T33" s="30"/>
      <c r="U33" s="31"/>
      <c r="V33" s="32"/>
      <c r="W33" s="64" t="s">
        <v>52</v>
      </c>
      <c r="X33" s="29"/>
      <c r="Y33" s="29"/>
      <c r="Z33" s="29"/>
      <c r="AA33" s="30"/>
      <c r="AB33" s="31"/>
      <c r="AC33" s="32"/>
      <c r="AD33" s="64" t="s">
        <v>52</v>
      </c>
      <c r="AE33" s="29"/>
      <c r="AF33" s="29"/>
      <c r="AG33" s="29"/>
      <c r="AH33" s="30"/>
      <c r="AI33" s="31"/>
    </row>
    <row r="34" spans="1:35" s="24" customFormat="1" ht="14.25" x14ac:dyDescent="0.15">
      <c r="D34" s="25"/>
      <c r="K34" s="25"/>
      <c r="R34" s="25"/>
      <c r="Y34" s="25"/>
      <c r="AF34" s="25"/>
    </row>
    <row r="35" spans="1:35" ht="53.25" customHeight="1" x14ac:dyDescent="0.15">
      <c r="A35" s="94" t="s">
        <v>54</v>
      </c>
      <c r="B35" s="94"/>
      <c r="C35" s="94"/>
      <c r="D35" s="94"/>
      <c r="E35" s="94"/>
      <c r="F35" s="94"/>
      <c r="G35" s="94"/>
      <c r="H35" s="94" t="s">
        <v>54</v>
      </c>
      <c r="I35" s="94"/>
      <c r="J35" s="94"/>
      <c r="K35" s="94"/>
      <c r="L35" s="94"/>
      <c r="M35" s="94"/>
      <c r="N35" s="94"/>
      <c r="O35" s="94" t="s">
        <v>54</v>
      </c>
      <c r="P35" s="94"/>
      <c r="Q35" s="94"/>
      <c r="R35" s="94"/>
      <c r="S35" s="94"/>
      <c r="T35" s="94"/>
      <c r="U35" s="94"/>
      <c r="V35" s="94" t="s">
        <v>54</v>
      </c>
      <c r="W35" s="94"/>
      <c r="X35" s="94"/>
      <c r="Y35" s="94"/>
      <c r="Z35" s="94"/>
      <c r="AA35" s="94"/>
      <c r="AB35" s="94"/>
      <c r="AC35" s="94" t="s">
        <v>54</v>
      </c>
      <c r="AD35" s="94"/>
      <c r="AE35" s="94"/>
      <c r="AF35" s="94"/>
      <c r="AG35" s="94"/>
      <c r="AH35" s="94"/>
      <c r="AI35" s="94"/>
    </row>
    <row r="36" spans="1:35" s="6" customFormat="1" ht="15.75" customHeight="1" x14ac:dyDescent="0.15">
      <c r="B36" s="95" t="s">
        <v>1</v>
      </c>
      <c r="C36" s="96"/>
      <c r="D36" s="7"/>
      <c r="G36" s="8" t="s">
        <v>2</v>
      </c>
      <c r="I36" s="95" t="s">
        <v>1</v>
      </c>
      <c r="J36" s="96"/>
      <c r="K36" s="7"/>
      <c r="N36" s="8" t="s">
        <v>2</v>
      </c>
      <c r="P36" s="95" t="s">
        <v>1</v>
      </c>
      <c r="Q36" s="96"/>
      <c r="R36" s="7"/>
      <c r="U36" s="8" t="s">
        <v>2</v>
      </c>
      <c r="W36" s="95" t="s">
        <v>1</v>
      </c>
      <c r="X36" s="96"/>
      <c r="Y36" s="7"/>
      <c r="AB36" s="8" t="s">
        <v>2</v>
      </c>
      <c r="AD36" s="95" t="s">
        <v>1</v>
      </c>
      <c r="AE36" s="96"/>
      <c r="AF36" s="7"/>
      <c r="AI36" s="8" t="s">
        <v>2</v>
      </c>
    </row>
    <row r="37" spans="1:35" s="6" customFormat="1" ht="15.75" customHeight="1" x14ac:dyDescent="0.15">
      <c r="B37" s="67" t="s">
        <v>3</v>
      </c>
      <c r="C37" s="68"/>
      <c r="D37" s="67" t="s">
        <v>4</v>
      </c>
      <c r="E37" s="68"/>
      <c r="F37" s="13" t="s">
        <v>5</v>
      </c>
      <c r="G37" s="13" t="s">
        <v>6</v>
      </c>
      <c r="I37" s="67" t="s">
        <v>3</v>
      </c>
      <c r="J37" s="68"/>
      <c r="K37" s="67" t="s">
        <v>4</v>
      </c>
      <c r="L37" s="68"/>
      <c r="M37" s="13" t="s">
        <v>5</v>
      </c>
      <c r="N37" s="13" t="s">
        <v>6</v>
      </c>
      <c r="P37" s="67" t="s">
        <v>3</v>
      </c>
      <c r="Q37" s="68"/>
      <c r="R37" s="67" t="s">
        <v>4</v>
      </c>
      <c r="S37" s="68"/>
      <c r="T37" s="13" t="s">
        <v>5</v>
      </c>
      <c r="U37" s="13" t="s">
        <v>6</v>
      </c>
      <c r="W37" s="67" t="s">
        <v>3</v>
      </c>
      <c r="X37" s="68"/>
      <c r="Y37" s="67" t="s">
        <v>4</v>
      </c>
      <c r="Z37" s="68"/>
      <c r="AA37" s="13" t="s">
        <v>5</v>
      </c>
      <c r="AB37" s="13" t="s">
        <v>6</v>
      </c>
      <c r="AD37" s="67" t="s">
        <v>3</v>
      </c>
      <c r="AE37" s="68"/>
      <c r="AF37" s="67" t="s">
        <v>4</v>
      </c>
      <c r="AG37" s="68"/>
      <c r="AH37" s="13" t="s">
        <v>5</v>
      </c>
      <c r="AI37" s="13" t="s">
        <v>6</v>
      </c>
    </row>
    <row r="38" spans="1:35" s="6" customFormat="1" ht="15.75" customHeight="1" x14ac:dyDescent="0.15">
      <c r="B38" s="82" t="s">
        <v>7</v>
      </c>
      <c r="C38" s="83"/>
      <c r="D38" s="92"/>
      <c r="E38" s="93"/>
      <c r="F38" s="9"/>
      <c r="G38" s="10"/>
      <c r="I38" s="82" t="s">
        <v>7</v>
      </c>
      <c r="J38" s="83"/>
      <c r="K38" s="92"/>
      <c r="L38" s="93"/>
      <c r="M38" s="9"/>
      <c r="N38" s="10"/>
      <c r="P38" s="82" t="s">
        <v>7</v>
      </c>
      <c r="Q38" s="83"/>
      <c r="R38" s="92"/>
      <c r="S38" s="93"/>
      <c r="T38" s="9"/>
      <c r="U38" s="10"/>
      <c r="W38" s="82" t="s">
        <v>7</v>
      </c>
      <c r="X38" s="83"/>
      <c r="Y38" s="92"/>
      <c r="Z38" s="93"/>
      <c r="AA38" s="9"/>
      <c r="AB38" s="10"/>
      <c r="AD38" s="82" t="s">
        <v>7</v>
      </c>
      <c r="AE38" s="83"/>
      <c r="AF38" s="92"/>
      <c r="AG38" s="93"/>
      <c r="AH38" s="9"/>
      <c r="AI38" s="10"/>
    </row>
    <row r="39" spans="1:35" s="6" customFormat="1" ht="15.75" customHeight="1" x14ac:dyDescent="0.15">
      <c r="B39" s="82"/>
      <c r="C39" s="83"/>
      <c r="D39" s="92"/>
      <c r="E39" s="93"/>
      <c r="F39" s="9"/>
      <c r="G39" s="10"/>
      <c r="I39" s="82"/>
      <c r="J39" s="83"/>
      <c r="K39" s="92"/>
      <c r="L39" s="93"/>
      <c r="M39" s="9"/>
      <c r="N39" s="10"/>
      <c r="P39" s="82"/>
      <c r="Q39" s="83"/>
      <c r="R39" s="92"/>
      <c r="S39" s="93"/>
      <c r="T39" s="9"/>
      <c r="U39" s="10"/>
      <c r="W39" s="82"/>
      <c r="X39" s="83"/>
      <c r="Y39" s="92"/>
      <c r="Z39" s="93"/>
      <c r="AA39" s="9"/>
      <c r="AB39" s="10"/>
      <c r="AD39" s="82"/>
      <c r="AE39" s="83"/>
      <c r="AF39" s="92"/>
      <c r="AG39" s="93"/>
      <c r="AH39" s="9"/>
      <c r="AI39" s="10"/>
    </row>
    <row r="40" spans="1:35" s="6" customFormat="1" ht="15.75" customHeight="1" x14ac:dyDescent="0.15">
      <c r="B40" s="82"/>
      <c r="C40" s="83"/>
      <c r="D40" s="92"/>
      <c r="E40" s="93"/>
      <c r="F40" s="9"/>
      <c r="G40" s="10"/>
      <c r="I40" s="82"/>
      <c r="J40" s="83"/>
      <c r="K40" s="92"/>
      <c r="L40" s="93"/>
      <c r="M40" s="9"/>
      <c r="N40" s="10"/>
      <c r="P40" s="82"/>
      <c r="Q40" s="83"/>
      <c r="R40" s="92"/>
      <c r="S40" s="93"/>
      <c r="T40" s="9"/>
      <c r="U40" s="10"/>
      <c r="W40" s="82"/>
      <c r="X40" s="83"/>
      <c r="Y40" s="92"/>
      <c r="Z40" s="93"/>
      <c r="AA40" s="9"/>
      <c r="AB40" s="10"/>
      <c r="AD40" s="82"/>
      <c r="AE40" s="83"/>
      <c r="AF40" s="92"/>
      <c r="AG40" s="93"/>
      <c r="AH40" s="9"/>
      <c r="AI40" s="10"/>
    </row>
    <row r="41" spans="1:35" s="6" customFormat="1" ht="15.75" customHeight="1" thickBot="1" x14ac:dyDescent="0.2">
      <c r="B41" s="82" t="s">
        <v>8</v>
      </c>
      <c r="C41" s="83"/>
      <c r="D41" s="86"/>
      <c r="E41" s="87"/>
      <c r="F41" s="9"/>
      <c r="G41" s="10"/>
      <c r="I41" s="82" t="s">
        <v>8</v>
      </c>
      <c r="J41" s="83"/>
      <c r="K41" s="86"/>
      <c r="L41" s="87"/>
      <c r="M41" s="9"/>
      <c r="N41" s="10"/>
      <c r="P41" s="82" t="s">
        <v>8</v>
      </c>
      <c r="Q41" s="83"/>
      <c r="R41" s="86"/>
      <c r="S41" s="87"/>
      <c r="T41" s="9"/>
      <c r="U41" s="10"/>
      <c r="W41" s="82" t="s">
        <v>8</v>
      </c>
      <c r="X41" s="83"/>
      <c r="Y41" s="86"/>
      <c r="Z41" s="87"/>
      <c r="AA41" s="9"/>
      <c r="AB41" s="10"/>
      <c r="AD41" s="82" t="s">
        <v>8</v>
      </c>
      <c r="AE41" s="83"/>
      <c r="AF41" s="86"/>
      <c r="AG41" s="87"/>
      <c r="AH41" s="9"/>
      <c r="AI41" s="10"/>
    </row>
    <row r="42" spans="1:35" s="6" customFormat="1" ht="15.75" customHeight="1" thickBot="1" x14ac:dyDescent="0.2">
      <c r="B42" s="88" t="s">
        <v>33</v>
      </c>
      <c r="C42" s="89"/>
      <c r="D42" s="89"/>
      <c r="E42" s="90"/>
      <c r="F42" s="11">
        <f>SUM(F38:F41)</f>
        <v>0</v>
      </c>
      <c r="G42" s="12"/>
      <c r="I42" s="88" t="s">
        <v>33</v>
      </c>
      <c r="J42" s="89"/>
      <c r="K42" s="89"/>
      <c r="L42" s="90"/>
      <c r="M42" s="11">
        <f>SUM(M38:M41)</f>
        <v>0</v>
      </c>
      <c r="N42" s="12"/>
      <c r="P42" s="88" t="s">
        <v>33</v>
      </c>
      <c r="Q42" s="89"/>
      <c r="R42" s="89"/>
      <c r="S42" s="90"/>
      <c r="T42" s="11">
        <f>SUM(T38:T41)</f>
        <v>0</v>
      </c>
      <c r="U42" s="12"/>
      <c r="W42" s="88" t="s">
        <v>33</v>
      </c>
      <c r="X42" s="89"/>
      <c r="Y42" s="89"/>
      <c r="Z42" s="90"/>
      <c r="AA42" s="11">
        <f>SUM(AA38:AA41)</f>
        <v>0</v>
      </c>
      <c r="AB42" s="12"/>
      <c r="AD42" s="88" t="s">
        <v>33</v>
      </c>
      <c r="AE42" s="89"/>
      <c r="AF42" s="89"/>
      <c r="AG42" s="90"/>
      <c r="AH42" s="11">
        <f>SUM(AH38:AH41)</f>
        <v>0</v>
      </c>
      <c r="AI42" s="12"/>
    </row>
    <row r="43" spans="1:35" s="6" customFormat="1" ht="15.75" customHeight="1" x14ac:dyDescent="0.15">
      <c r="B43" s="91" t="s">
        <v>10</v>
      </c>
      <c r="C43" s="91"/>
      <c r="D43" s="7"/>
      <c r="I43" s="91" t="s">
        <v>10</v>
      </c>
      <c r="J43" s="91"/>
      <c r="K43" s="7"/>
      <c r="P43" s="91" t="s">
        <v>10</v>
      </c>
      <c r="Q43" s="91"/>
      <c r="R43" s="7"/>
      <c r="W43" s="91" t="s">
        <v>10</v>
      </c>
      <c r="X43" s="91"/>
      <c r="Y43" s="7"/>
      <c r="AD43" s="91" t="s">
        <v>10</v>
      </c>
      <c r="AE43" s="91"/>
      <c r="AF43" s="7"/>
    </row>
    <row r="44" spans="1:35" s="6" customFormat="1" ht="15.75" customHeight="1" x14ac:dyDescent="0.15">
      <c r="B44" s="85" t="s">
        <v>3</v>
      </c>
      <c r="C44" s="85"/>
      <c r="D44" s="14" t="s">
        <v>11</v>
      </c>
      <c r="E44" s="13" t="s">
        <v>12</v>
      </c>
      <c r="F44" s="13" t="s">
        <v>5</v>
      </c>
      <c r="G44" s="13" t="s">
        <v>6</v>
      </c>
      <c r="I44" s="85" t="s">
        <v>3</v>
      </c>
      <c r="J44" s="85"/>
      <c r="K44" s="14" t="s">
        <v>11</v>
      </c>
      <c r="L44" s="13" t="s">
        <v>12</v>
      </c>
      <c r="M44" s="13" t="s">
        <v>5</v>
      </c>
      <c r="N44" s="13" t="s">
        <v>6</v>
      </c>
      <c r="P44" s="85" t="s">
        <v>3</v>
      </c>
      <c r="Q44" s="85"/>
      <c r="R44" s="14" t="s">
        <v>11</v>
      </c>
      <c r="S44" s="13" t="s">
        <v>12</v>
      </c>
      <c r="T44" s="13" t="s">
        <v>5</v>
      </c>
      <c r="U44" s="13" t="s">
        <v>6</v>
      </c>
      <c r="W44" s="85" t="s">
        <v>3</v>
      </c>
      <c r="X44" s="85"/>
      <c r="Y44" s="14" t="s">
        <v>11</v>
      </c>
      <c r="Z44" s="13" t="s">
        <v>12</v>
      </c>
      <c r="AA44" s="13" t="s">
        <v>5</v>
      </c>
      <c r="AB44" s="13" t="s">
        <v>6</v>
      </c>
      <c r="AD44" s="85" t="s">
        <v>3</v>
      </c>
      <c r="AE44" s="85"/>
      <c r="AF44" s="14" t="s">
        <v>11</v>
      </c>
      <c r="AG44" s="13" t="s">
        <v>12</v>
      </c>
      <c r="AH44" s="13" t="s">
        <v>5</v>
      </c>
      <c r="AI44" s="13" t="s">
        <v>6</v>
      </c>
    </row>
    <row r="45" spans="1:35" s="6" customFormat="1" ht="15.75" customHeight="1" x14ac:dyDescent="0.15">
      <c r="B45" s="79" t="s">
        <v>13</v>
      </c>
      <c r="C45" s="84"/>
      <c r="D45" s="26" t="s">
        <v>14</v>
      </c>
      <c r="E45" s="10"/>
      <c r="F45" s="9">
        <f>SUM(F46:F47)</f>
        <v>0</v>
      </c>
      <c r="G45" s="10"/>
      <c r="I45" s="79" t="s">
        <v>13</v>
      </c>
      <c r="J45" s="84"/>
      <c r="K45" s="26" t="s">
        <v>14</v>
      </c>
      <c r="L45" s="10"/>
      <c r="M45" s="9">
        <f>SUM(M46:M47)</f>
        <v>0</v>
      </c>
      <c r="N45" s="10"/>
      <c r="P45" s="79" t="s">
        <v>13</v>
      </c>
      <c r="Q45" s="84"/>
      <c r="R45" s="26" t="s">
        <v>14</v>
      </c>
      <c r="S45" s="10"/>
      <c r="T45" s="9">
        <f>SUM(T46:T47)</f>
        <v>0</v>
      </c>
      <c r="U45" s="10"/>
      <c r="W45" s="79" t="s">
        <v>13</v>
      </c>
      <c r="X45" s="84"/>
      <c r="Y45" s="26" t="s">
        <v>14</v>
      </c>
      <c r="Z45" s="10"/>
      <c r="AA45" s="9">
        <f>SUM(AA46:AA47)</f>
        <v>0</v>
      </c>
      <c r="AB45" s="10"/>
      <c r="AD45" s="79" t="s">
        <v>13</v>
      </c>
      <c r="AE45" s="84"/>
      <c r="AF45" s="26" t="s">
        <v>14</v>
      </c>
      <c r="AG45" s="10"/>
      <c r="AH45" s="9">
        <f>SUM(AH46:AH47)</f>
        <v>0</v>
      </c>
      <c r="AI45" s="10"/>
    </row>
    <row r="46" spans="1:35" s="6" customFormat="1" ht="15.75" customHeight="1" x14ac:dyDescent="0.15">
      <c r="B46" s="16"/>
      <c r="C46" s="41" t="s">
        <v>15</v>
      </c>
      <c r="D46" s="42" t="s">
        <v>16</v>
      </c>
      <c r="E46" s="43"/>
      <c r="F46" s="44"/>
      <c r="G46" s="43"/>
      <c r="I46" s="16"/>
      <c r="J46" s="41" t="s">
        <v>15</v>
      </c>
      <c r="K46" s="42" t="s">
        <v>16</v>
      </c>
      <c r="L46" s="43"/>
      <c r="M46" s="44"/>
      <c r="N46" s="43"/>
      <c r="P46" s="16"/>
      <c r="Q46" s="41" t="s">
        <v>15</v>
      </c>
      <c r="R46" s="42" t="s">
        <v>16</v>
      </c>
      <c r="S46" s="43"/>
      <c r="T46" s="44"/>
      <c r="U46" s="43"/>
      <c r="W46" s="16"/>
      <c r="X46" s="41" t="s">
        <v>15</v>
      </c>
      <c r="Y46" s="42" t="s">
        <v>16</v>
      </c>
      <c r="Z46" s="43"/>
      <c r="AA46" s="44"/>
      <c r="AB46" s="43"/>
      <c r="AD46" s="16"/>
      <c r="AE46" s="41" t="s">
        <v>15</v>
      </c>
      <c r="AF46" s="42" t="s">
        <v>16</v>
      </c>
      <c r="AG46" s="43"/>
      <c r="AH46" s="44"/>
      <c r="AI46" s="43"/>
    </row>
    <row r="47" spans="1:35" s="6" customFormat="1" ht="15.75" customHeight="1" x14ac:dyDescent="0.15">
      <c r="B47" s="17"/>
      <c r="C47" s="37" t="s">
        <v>17</v>
      </c>
      <c r="D47" s="38" t="s">
        <v>18</v>
      </c>
      <c r="E47" s="39"/>
      <c r="F47" s="40"/>
      <c r="G47" s="39"/>
      <c r="I47" s="17"/>
      <c r="J47" s="37" t="s">
        <v>17</v>
      </c>
      <c r="K47" s="38" t="s">
        <v>18</v>
      </c>
      <c r="L47" s="39"/>
      <c r="M47" s="40"/>
      <c r="N47" s="39"/>
      <c r="P47" s="17"/>
      <c r="Q47" s="37" t="s">
        <v>17</v>
      </c>
      <c r="R47" s="38" t="s">
        <v>18</v>
      </c>
      <c r="S47" s="39"/>
      <c r="T47" s="40"/>
      <c r="U47" s="39"/>
      <c r="W47" s="17"/>
      <c r="X47" s="37" t="s">
        <v>17</v>
      </c>
      <c r="Y47" s="38" t="s">
        <v>18</v>
      </c>
      <c r="Z47" s="39"/>
      <c r="AA47" s="40"/>
      <c r="AB47" s="39"/>
      <c r="AD47" s="17"/>
      <c r="AE47" s="37" t="s">
        <v>17</v>
      </c>
      <c r="AF47" s="38" t="s">
        <v>18</v>
      </c>
      <c r="AG47" s="39"/>
      <c r="AH47" s="40"/>
      <c r="AI47" s="39"/>
    </row>
    <row r="48" spans="1:35" s="6" customFormat="1" ht="15.75" customHeight="1" x14ac:dyDescent="0.15">
      <c r="B48" s="79" t="s">
        <v>19</v>
      </c>
      <c r="C48" s="84"/>
      <c r="D48" s="26"/>
      <c r="E48" s="10"/>
      <c r="F48" s="9"/>
      <c r="G48" s="10"/>
      <c r="I48" s="79" t="s">
        <v>19</v>
      </c>
      <c r="J48" s="84"/>
      <c r="K48" s="26"/>
      <c r="L48" s="10"/>
      <c r="M48" s="9"/>
      <c r="N48" s="10"/>
      <c r="P48" s="79" t="s">
        <v>19</v>
      </c>
      <c r="Q48" s="84"/>
      <c r="R48" s="26"/>
      <c r="S48" s="10"/>
      <c r="T48" s="9"/>
      <c r="U48" s="10"/>
      <c r="W48" s="79" t="s">
        <v>19</v>
      </c>
      <c r="X48" s="84"/>
      <c r="Y48" s="26"/>
      <c r="Z48" s="10"/>
      <c r="AA48" s="9"/>
      <c r="AB48" s="10"/>
      <c r="AD48" s="79" t="s">
        <v>19</v>
      </c>
      <c r="AE48" s="84"/>
      <c r="AF48" s="26"/>
      <c r="AG48" s="10"/>
      <c r="AH48" s="9"/>
      <c r="AI48" s="10"/>
    </row>
    <row r="49" spans="1:35" s="6" customFormat="1" ht="15.75" customHeight="1" x14ac:dyDescent="0.15">
      <c r="B49" s="84" t="s">
        <v>28</v>
      </c>
      <c r="C49" s="84"/>
      <c r="D49" s="27"/>
      <c r="E49" s="10"/>
      <c r="F49" s="9"/>
      <c r="G49" s="10"/>
      <c r="I49" s="84" t="s">
        <v>28</v>
      </c>
      <c r="J49" s="84"/>
      <c r="K49" s="27"/>
      <c r="L49" s="10"/>
      <c r="M49" s="9"/>
      <c r="N49" s="10"/>
      <c r="P49" s="84" t="s">
        <v>28</v>
      </c>
      <c r="Q49" s="84"/>
      <c r="R49" s="27"/>
      <c r="S49" s="10"/>
      <c r="T49" s="9"/>
      <c r="U49" s="10"/>
      <c r="W49" s="84" t="s">
        <v>28</v>
      </c>
      <c r="X49" s="84"/>
      <c r="Y49" s="27"/>
      <c r="Z49" s="10"/>
      <c r="AA49" s="9"/>
      <c r="AB49" s="10"/>
      <c r="AD49" s="84" t="s">
        <v>28</v>
      </c>
      <c r="AE49" s="84"/>
      <c r="AF49" s="27"/>
      <c r="AG49" s="10"/>
      <c r="AH49" s="9"/>
      <c r="AI49" s="10"/>
    </row>
    <row r="50" spans="1:35" s="6" customFormat="1" ht="15.75" customHeight="1" x14ac:dyDescent="0.15">
      <c r="B50" s="80" t="s">
        <v>45</v>
      </c>
      <c r="C50" s="81"/>
      <c r="D50" s="26"/>
      <c r="E50" s="10"/>
      <c r="F50" s="9"/>
      <c r="G50" s="10"/>
      <c r="I50" s="82" t="s">
        <v>45</v>
      </c>
      <c r="J50" s="83"/>
      <c r="K50" s="26"/>
      <c r="L50" s="10"/>
      <c r="M50" s="9"/>
      <c r="N50" s="10"/>
      <c r="P50" s="82" t="s">
        <v>45</v>
      </c>
      <c r="Q50" s="83"/>
      <c r="R50" s="26"/>
      <c r="S50" s="10"/>
      <c r="T50" s="9"/>
      <c r="U50" s="10"/>
      <c r="W50" s="82" t="s">
        <v>45</v>
      </c>
      <c r="X50" s="83"/>
      <c r="Y50" s="26"/>
      <c r="Z50" s="10"/>
      <c r="AA50" s="9"/>
      <c r="AB50" s="10"/>
      <c r="AD50" s="82" t="s">
        <v>45</v>
      </c>
      <c r="AE50" s="83"/>
      <c r="AF50" s="26"/>
      <c r="AG50" s="10"/>
      <c r="AH50" s="9"/>
      <c r="AI50" s="10"/>
    </row>
    <row r="51" spans="1:35" s="6" customFormat="1" ht="15.75" customHeight="1" x14ac:dyDescent="0.15">
      <c r="B51" s="82"/>
      <c r="C51" s="83"/>
      <c r="D51" s="26"/>
      <c r="E51" s="10"/>
      <c r="F51" s="9"/>
      <c r="G51" s="10"/>
      <c r="I51" s="82"/>
      <c r="J51" s="83"/>
      <c r="K51" s="26"/>
      <c r="L51" s="10"/>
      <c r="M51" s="9"/>
      <c r="N51" s="10"/>
      <c r="P51" s="82"/>
      <c r="Q51" s="83"/>
      <c r="R51" s="26"/>
      <c r="S51" s="10"/>
      <c r="T51" s="9"/>
      <c r="U51" s="10"/>
      <c r="W51" s="82"/>
      <c r="X51" s="83"/>
      <c r="Y51" s="26"/>
      <c r="Z51" s="10"/>
      <c r="AA51" s="9"/>
      <c r="AB51" s="10"/>
      <c r="AD51" s="82"/>
      <c r="AE51" s="83"/>
      <c r="AF51" s="26"/>
      <c r="AG51" s="10"/>
      <c r="AH51" s="9"/>
      <c r="AI51" s="10"/>
    </row>
    <row r="52" spans="1:35" s="6" customFormat="1" ht="15.75" customHeight="1" x14ac:dyDescent="0.15">
      <c r="B52" s="77" t="s">
        <v>29</v>
      </c>
      <c r="C52" s="78"/>
      <c r="D52" s="26"/>
      <c r="E52" s="10"/>
      <c r="F52" s="9">
        <f>SUM(F45,F48:F51)</f>
        <v>0</v>
      </c>
      <c r="G52" s="10"/>
      <c r="I52" s="77" t="s">
        <v>29</v>
      </c>
      <c r="J52" s="78"/>
      <c r="K52" s="26"/>
      <c r="L52" s="10"/>
      <c r="M52" s="9">
        <f>SUM(M45,M48:M51)</f>
        <v>0</v>
      </c>
      <c r="N52" s="10"/>
      <c r="P52" s="77" t="s">
        <v>29</v>
      </c>
      <c r="Q52" s="78"/>
      <c r="R52" s="26"/>
      <c r="S52" s="10"/>
      <c r="T52" s="9">
        <f>SUM(T45,T48:T51)</f>
        <v>0</v>
      </c>
      <c r="U52" s="10"/>
      <c r="W52" s="77" t="s">
        <v>29</v>
      </c>
      <c r="X52" s="78"/>
      <c r="Y52" s="26"/>
      <c r="Z52" s="10"/>
      <c r="AA52" s="9">
        <f>SUM(AA45,AA48:AA51)</f>
        <v>0</v>
      </c>
      <c r="AB52" s="10"/>
      <c r="AD52" s="77" t="s">
        <v>29</v>
      </c>
      <c r="AE52" s="78"/>
      <c r="AF52" s="26"/>
      <c r="AG52" s="10"/>
      <c r="AH52" s="9">
        <f>SUM(AH45,AH48:AH51)</f>
        <v>0</v>
      </c>
      <c r="AI52" s="10"/>
    </row>
    <row r="53" spans="1:35" s="6" customFormat="1" ht="15.75" customHeight="1" thickBot="1" x14ac:dyDescent="0.2">
      <c r="B53" s="79" t="s">
        <v>30</v>
      </c>
      <c r="C53" s="79"/>
      <c r="D53" s="36" t="s">
        <v>38</v>
      </c>
      <c r="E53" s="18"/>
      <c r="F53" s="19"/>
      <c r="G53" s="18"/>
      <c r="I53" s="79" t="s">
        <v>30</v>
      </c>
      <c r="J53" s="79"/>
      <c r="K53" s="36" t="s">
        <v>38</v>
      </c>
      <c r="L53" s="18"/>
      <c r="M53" s="19"/>
      <c r="N53" s="18"/>
      <c r="P53" s="79" t="s">
        <v>30</v>
      </c>
      <c r="Q53" s="79"/>
      <c r="R53" s="36" t="s">
        <v>38</v>
      </c>
      <c r="S53" s="18"/>
      <c r="T53" s="19"/>
      <c r="U53" s="18"/>
      <c r="W53" s="79" t="s">
        <v>30</v>
      </c>
      <c r="X53" s="79"/>
      <c r="Y53" s="36" t="s">
        <v>38</v>
      </c>
      <c r="Z53" s="18"/>
      <c r="AA53" s="19"/>
      <c r="AB53" s="18"/>
      <c r="AD53" s="79" t="s">
        <v>30</v>
      </c>
      <c r="AE53" s="79"/>
      <c r="AF53" s="36" t="s">
        <v>38</v>
      </c>
      <c r="AG53" s="18"/>
      <c r="AH53" s="19"/>
      <c r="AI53" s="18"/>
    </row>
    <row r="54" spans="1:35" s="6" customFormat="1" ht="15.75" customHeight="1" x14ac:dyDescent="0.15">
      <c r="B54" s="72" t="s">
        <v>34</v>
      </c>
      <c r="C54" s="73"/>
      <c r="D54" s="73"/>
      <c r="E54" s="73"/>
      <c r="F54" s="20">
        <f>SUM(F52:F53)</f>
        <v>0</v>
      </c>
      <c r="G54" s="21"/>
      <c r="I54" s="72" t="s">
        <v>34</v>
      </c>
      <c r="J54" s="73"/>
      <c r="K54" s="73"/>
      <c r="L54" s="73"/>
      <c r="M54" s="20">
        <f>SUM(M52:M53)</f>
        <v>0</v>
      </c>
      <c r="N54" s="21"/>
      <c r="P54" s="72" t="s">
        <v>34</v>
      </c>
      <c r="Q54" s="73"/>
      <c r="R54" s="73"/>
      <c r="S54" s="73"/>
      <c r="T54" s="20">
        <f>SUM(T52:T53)</f>
        <v>0</v>
      </c>
      <c r="U54" s="21"/>
      <c r="W54" s="72" t="s">
        <v>34</v>
      </c>
      <c r="X54" s="73"/>
      <c r="Y54" s="73"/>
      <c r="Z54" s="73"/>
      <c r="AA54" s="20">
        <f>SUM(AA52:AA53)</f>
        <v>0</v>
      </c>
      <c r="AB54" s="21"/>
      <c r="AD54" s="72" t="s">
        <v>34</v>
      </c>
      <c r="AE54" s="73"/>
      <c r="AF54" s="73"/>
      <c r="AG54" s="73"/>
      <c r="AH54" s="20">
        <f>SUM(AH52:AH53)</f>
        <v>0</v>
      </c>
      <c r="AI54" s="21"/>
    </row>
    <row r="55" spans="1:35" s="6" customFormat="1" ht="15.75" customHeight="1" thickBot="1" x14ac:dyDescent="0.2">
      <c r="B55" s="74" t="s">
        <v>35</v>
      </c>
      <c r="C55" s="75"/>
      <c r="D55" s="75"/>
      <c r="E55" s="76"/>
      <c r="F55" s="22">
        <f>F42-F54</f>
        <v>0</v>
      </c>
      <c r="G55" s="23"/>
      <c r="I55" s="74" t="s">
        <v>35</v>
      </c>
      <c r="J55" s="75"/>
      <c r="K55" s="75"/>
      <c r="L55" s="76"/>
      <c r="M55" s="22">
        <f>M42-M54</f>
        <v>0</v>
      </c>
      <c r="N55" s="23"/>
      <c r="P55" s="74" t="s">
        <v>35</v>
      </c>
      <c r="Q55" s="75"/>
      <c r="R55" s="75"/>
      <c r="S55" s="76"/>
      <c r="T55" s="22">
        <f>T42-T54</f>
        <v>0</v>
      </c>
      <c r="U55" s="23"/>
      <c r="W55" s="74" t="s">
        <v>35</v>
      </c>
      <c r="X55" s="75"/>
      <c r="Y55" s="75"/>
      <c r="Z55" s="76"/>
      <c r="AA55" s="22">
        <f>AA42-AA54</f>
        <v>0</v>
      </c>
      <c r="AB55" s="23"/>
      <c r="AD55" s="74" t="s">
        <v>35</v>
      </c>
      <c r="AE55" s="75"/>
      <c r="AF55" s="75"/>
      <c r="AG55" s="76"/>
      <c r="AH55" s="22">
        <f>AH42-AH54</f>
        <v>0</v>
      </c>
      <c r="AI55" s="23"/>
    </row>
    <row r="56" spans="1:35" s="24" customFormat="1" ht="37.5" customHeight="1" x14ac:dyDescent="0.15">
      <c r="B56" s="71" t="s">
        <v>47</v>
      </c>
      <c r="C56" s="71"/>
      <c r="D56" s="71"/>
      <c r="E56" s="71"/>
      <c r="F56" s="71"/>
      <c r="G56" s="71"/>
      <c r="I56" s="71" t="s">
        <v>47</v>
      </c>
      <c r="J56" s="71"/>
      <c r="K56" s="71"/>
      <c r="L56" s="71"/>
      <c r="M56" s="71"/>
      <c r="N56" s="71"/>
      <c r="P56" s="71" t="s">
        <v>47</v>
      </c>
      <c r="Q56" s="71"/>
      <c r="R56" s="71"/>
      <c r="S56" s="71"/>
      <c r="T56" s="71"/>
      <c r="U56" s="71"/>
      <c r="W56" s="71" t="s">
        <v>41</v>
      </c>
      <c r="X56" s="71"/>
      <c r="Y56" s="71"/>
      <c r="Z56" s="71"/>
      <c r="AA56" s="71"/>
      <c r="AB56" s="71"/>
      <c r="AD56" s="71" t="s">
        <v>47</v>
      </c>
      <c r="AE56" s="71"/>
      <c r="AF56" s="71"/>
      <c r="AG56" s="71"/>
      <c r="AH56" s="71"/>
      <c r="AI56" s="71"/>
    </row>
    <row r="57" spans="1:35" s="24" customFormat="1" ht="14.25" customHeight="1" x14ac:dyDescent="0.15">
      <c r="A57" s="24" t="s">
        <v>36</v>
      </c>
      <c r="B57" s="54"/>
      <c r="D57" s="25"/>
      <c r="H57" s="24" t="s">
        <v>36</v>
      </c>
      <c r="I57" s="54"/>
      <c r="K57" s="25"/>
      <c r="O57" s="24" t="s">
        <v>36</v>
      </c>
      <c r="P57" s="54"/>
      <c r="R57" s="25"/>
      <c r="V57" s="24" t="s">
        <v>36</v>
      </c>
      <c r="W57" s="54"/>
      <c r="Y57" s="25"/>
      <c r="AC57" s="24" t="s">
        <v>36</v>
      </c>
      <c r="AD57" s="54"/>
      <c r="AF57" s="25"/>
    </row>
    <row r="58" spans="1:35" s="24" customFormat="1" ht="14.25" x14ac:dyDescent="0.15">
      <c r="D58" s="25"/>
      <c r="K58" s="25"/>
      <c r="R58" s="25"/>
      <c r="Y58" s="25"/>
      <c r="AF58" s="25"/>
    </row>
    <row r="59" spans="1:35" ht="53.25" customHeight="1" x14ac:dyDescent="0.15">
      <c r="A59" s="94" t="s">
        <v>55</v>
      </c>
      <c r="B59" s="94"/>
      <c r="C59" s="94"/>
      <c r="D59" s="94"/>
      <c r="E59" s="94"/>
      <c r="F59" s="94"/>
      <c r="G59" s="94"/>
      <c r="H59" s="94" t="s">
        <v>55</v>
      </c>
      <c r="I59" s="94"/>
      <c r="J59" s="94"/>
      <c r="K59" s="94"/>
      <c r="L59" s="94"/>
      <c r="M59" s="94"/>
      <c r="N59" s="94"/>
      <c r="O59" s="94" t="s">
        <v>55</v>
      </c>
      <c r="P59" s="94"/>
      <c r="Q59" s="94"/>
      <c r="R59" s="94"/>
      <c r="S59" s="94"/>
      <c r="T59" s="94"/>
      <c r="U59" s="94"/>
      <c r="V59" s="94" t="s">
        <v>55</v>
      </c>
      <c r="W59" s="94"/>
      <c r="X59" s="94"/>
      <c r="Y59" s="94"/>
      <c r="Z59" s="94"/>
      <c r="AA59" s="94"/>
      <c r="AB59" s="94"/>
      <c r="AC59" s="94" t="s">
        <v>55</v>
      </c>
      <c r="AD59" s="94"/>
      <c r="AE59" s="94"/>
      <c r="AF59" s="94"/>
      <c r="AG59" s="94"/>
      <c r="AH59" s="94"/>
      <c r="AI59" s="94"/>
    </row>
    <row r="60" spans="1:35" s="6" customFormat="1" ht="15.75" customHeight="1" x14ac:dyDescent="0.15">
      <c r="B60" s="95" t="s">
        <v>1</v>
      </c>
      <c r="C60" s="96"/>
      <c r="D60" s="7"/>
      <c r="G60" s="8" t="s">
        <v>2</v>
      </c>
      <c r="I60" s="95" t="s">
        <v>1</v>
      </c>
      <c r="J60" s="96"/>
      <c r="K60" s="7"/>
      <c r="N60" s="8" t="s">
        <v>2</v>
      </c>
      <c r="P60" s="95" t="s">
        <v>1</v>
      </c>
      <c r="Q60" s="96"/>
      <c r="R60" s="7"/>
      <c r="U60" s="8" t="s">
        <v>2</v>
      </c>
      <c r="W60" s="95" t="s">
        <v>1</v>
      </c>
      <c r="X60" s="96"/>
      <c r="Y60" s="7"/>
      <c r="AB60" s="8" t="s">
        <v>2</v>
      </c>
      <c r="AD60" s="95" t="s">
        <v>1</v>
      </c>
      <c r="AE60" s="96"/>
      <c r="AF60" s="7"/>
      <c r="AI60" s="8" t="s">
        <v>2</v>
      </c>
    </row>
    <row r="61" spans="1:35" s="6" customFormat="1" ht="15.75" customHeight="1" x14ac:dyDescent="0.15">
      <c r="B61" s="67" t="s">
        <v>3</v>
      </c>
      <c r="C61" s="68"/>
      <c r="D61" s="67" t="s">
        <v>4</v>
      </c>
      <c r="E61" s="68"/>
      <c r="F61" s="65" t="s">
        <v>5</v>
      </c>
      <c r="G61" s="65" t="s">
        <v>6</v>
      </c>
      <c r="I61" s="67" t="s">
        <v>3</v>
      </c>
      <c r="J61" s="68"/>
      <c r="K61" s="67" t="s">
        <v>4</v>
      </c>
      <c r="L61" s="68"/>
      <c r="M61" s="65" t="s">
        <v>5</v>
      </c>
      <c r="N61" s="65" t="s">
        <v>6</v>
      </c>
      <c r="P61" s="67" t="s">
        <v>3</v>
      </c>
      <c r="Q61" s="68"/>
      <c r="R61" s="67" t="s">
        <v>4</v>
      </c>
      <c r="S61" s="68"/>
      <c r="T61" s="65" t="s">
        <v>5</v>
      </c>
      <c r="U61" s="65" t="s">
        <v>6</v>
      </c>
      <c r="W61" s="67" t="s">
        <v>3</v>
      </c>
      <c r="X61" s="68"/>
      <c r="Y61" s="67" t="s">
        <v>4</v>
      </c>
      <c r="Z61" s="68"/>
      <c r="AA61" s="65" t="s">
        <v>5</v>
      </c>
      <c r="AB61" s="65" t="s">
        <v>6</v>
      </c>
      <c r="AD61" s="67" t="s">
        <v>3</v>
      </c>
      <c r="AE61" s="68"/>
      <c r="AF61" s="67" t="s">
        <v>4</v>
      </c>
      <c r="AG61" s="68"/>
      <c r="AH61" s="65" t="s">
        <v>5</v>
      </c>
      <c r="AI61" s="65" t="s">
        <v>6</v>
      </c>
    </row>
    <row r="62" spans="1:35" s="6" customFormat="1" ht="15.75" customHeight="1" x14ac:dyDescent="0.15">
      <c r="B62" s="82" t="s">
        <v>7</v>
      </c>
      <c r="C62" s="83"/>
      <c r="D62" s="92"/>
      <c r="E62" s="93"/>
      <c r="F62" s="9"/>
      <c r="G62" s="10"/>
      <c r="I62" s="82" t="s">
        <v>7</v>
      </c>
      <c r="J62" s="83"/>
      <c r="K62" s="92"/>
      <c r="L62" s="93"/>
      <c r="M62" s="9"/>
      <c r="N62" s="10"/>
      <c r="P62" s="82" t="s">
        <v>7</v>
      </c>
      <c r="Q62" s="83"/>
      <c r="R62" s="92"/>
      <c r="S62" s="93"/>
      <c r="T62" s="9"/>
      <c r="U62" s="10"/>
      <c r="W62" s="82" t="s">
        <v>7</v>
      </c>
      <c r="X62" s="83"/>
      <c r="Y62" s="92"/>
      <c r="Z62" s="93"/>
      <c r="AA62" s="9"/>
      <c r="AB62" s="10"/>
      <c r="AD62" s="82" t="s">
        <v>7</v>
      </c>
      <c r="AE62" s="83"/>
      <c r="AF62" s="92"/>
      <c r="AG62" s="93"/>
      <c r="AH62" s="9"/>
      <c r="AI62" s="10"/>
    </row>
    <row r="63" spans="1:35" s="6" customFormat="1" ht="15.75" customHeight="1" x14ac:dyDescent="0.15">
      <c r="B63" s="82"/>
      <c r="C63" s="83"/>
      <c r="D63" s="92"/>
      <c r="E63" s="93"/>
      <c r="F63" s="9"/>
      <c r="G63" s="10"/>
      <c r="I63" s="82"/>
      <c r="J63" s="83"/>
      <c r="K63" s="92"/>
      <c r="L63" s="93"/>
      <c r="M63" s="9"/>
      <c r="N63" s="10"/>
      <c r="P63" s="82"/>
      <c r="Q63" s="83"/>
      <c r="R63" s="92"/>
      <c r="S63" s="93"/>
      <c r="T63" s="9"/>
      <c r="U63" s="10"/>
      <c r="W63" s="82"/>
      <c r="X63" s="83"/>
      <c r="Y63" s="92"/>
      <c r="Z63" s="93"/>
      <c r="AA63" s="9"/>
      <c r="AB63" s="10"/>
      <c r="AD63" s="82"/>
      <c r="AE63" s="83"/>
      <c r="AF63" s="92"/>
      <c r="AG63" s="93"/>
      <c r="AH63" s="9"/>
      <c r="AI63" s="10"/>
    </row>
    <row r="64" spans="1:35" s="6" customFormat="1" ht="15.75" customHeight="1" x14ac:dyDescent="0.15">
      <c r="B64" s="82"/>
      <c r="C64" s="83"/>
      <c r="D64" s="92"/>
      <c r="E64" s="93"/>
      <c r="F64" s="9"/>
      <c r="G64" s="10"/>
      <c r="I64" s="82"/>
      <c r="J64" s="83"/>
      <c r="K64" s="92"/>
      <c r="L64" s="93"/>
      <c r="M64" s="9"/>
      <c r="N64" s="10"/>
      <c r="P64" s="82"/>
      <c r="Q64" s="83"/>
      <c r="R64" s="92"/>
      <c r="S64" s="93"/>
      <c r="T64" s="9"/>
      <c r="U64" s="10"/>
      <c r="W64" s="82"/>
      <c r="X64" s="83"/>
      <c r="Y64" s="92"/>
      <c r="Z64" s="93"/>
      <c r="AA64" s="9"/>
      <c r="AB64" s="10"/>
      <c r="AD64" s="82"/>
      <c r="AE64" s="83"/>
      <c r="AF64" s="92"/>
      <c r="AG64" s="93"/>
      <c r="AH64" s="9"/>
      <c r="AI64" s="10"/>
    </row>
    <row r="65" spans="2:35" s="6" customFormat="1" ht="15.75" customHeight="1" thickBot="1" x14ac:dyDescent="0.2">
      <c r="B65" s="82" t="s">
        <v>8</v>
      </c>
      <c r="C65" s="83"/>
      <c r="D65" s="86"/>
      <c r="E65" s="87"/>
      <c r="F65" s="9"/>
      <c r="G65" s="10"/>
      <c r="I65" s="82" t="s">
        <v>8</v>
      </c>
      <c r="J65" s="83"/>
      <c r="K65" s="86"/>
      <c r="L65" s="87"/>
      <c r="M65" s="9"/>
      <c r="N65" s="10"/>
      <c r="P65" s="82" t="s">
        <v>8</v>
      </c>
      <c r="Q65" s="83"/>
      <c r="R65" s="86"/>
      <c r="S65" s="87"/>
      <c r="T65" s="9"/>
      <c r="U65" s="10"/>
      <c r="W65" s="82" t="s">
        <v>8</v>
      </c>
      <c r="X65" s="83"/>
      <c r="Y65" s="86"/>
      <c r="Z65" s="87"/>
      <c r="AA65" s="9"/>
      <c r="AB65" s="10"/>
      <c r="AD65" s="82" t="s">
        <v>8</v>
      </c>
      <c r="AE65" s="83"/>
      <c r="AF65" s="86"/>
      <c r="AG65" s="87"/>
      <c r="AH65" s="9"/>
      <c r="AI65" s="10"/>
    </row>
    <row r="66" spans="2:35" s="6" customFormat="1" ht="15.75" customHeight="1" thickBot="1" x14ac:dyDescent="0.2">
      <c r="B66" s="88" t="s">
        <v>33</v>
      </c>
      <c r="C66" s="89"/>
      <c r="D66" s="89"/>
      <c r="E66" s="90"/>
      <c r="F66" s="11">
        <f>SUM(F62:F65)</f>
        <v>0</v>
      </c>
      <c r="G66" s="12"/>
      <c r="I66" s="88" t="s">
        <v>33</v>
      </c>
      <c r="J66" s="89"/>
      <c r="K66" s="89"/>
      <c r="L66" s="90"/>
      <c r="M66" s="11">
        <f>SUM(M62:M65)</f>
        <v>0</v>
      </c>
      <c r="N66" s="12"/>
      <c r="P66" s="88" t="s">
        <v>33</v>
      </c>
      <c r="Q66" s="89"/>
      <c r="R66" s="89"/>
      <c r="S66" s="90"/>
      <c r="T66" s="11">
        <f>SUM(T62:T65)</f>
        <v>0</v>
      </c>
      <c r="U66" s="12"/>
      <c r="W66" s="88" t="s">
        <v>33</v>
      </c>
      <c r="X66" s="89"/>
      <c r="Y66" s="89"/>
      <c r="Z66" s="90"/>
      <c r="AA66" s="11">
        <f>SUM(AA62:AA65)</f>
        <v>0</v>
      </c>
      <c r="AB66" s="12"/>
      <c r="AD66" s="88" t="s">
        <v>33</v>
      </c>
      <c r="AE66" s="89"/>
      <c r="AF66" s="89"/>
      <c r="AG66" s="90"/>
      <c r="AH66" s="11">
        <f>SUM(AH62:AH65)</f>
        <v>0</v>
      </c>
      <c r="AI66" s="12"/>
    </row>
    <row r="67" spans="2:35" s="6" customFormat="1" ht="15.75" customHeight="1" x14ac:dyDescent="0.15">
      <c r="B67" s="91" t="s">
        <v>10</v>
      </c>
      <c r="C67" s="91"/>
      <c r="D67" s="7"/>
      <c r="I67" s="91" t="s">
        <v>10</v>
      </c>
      <c r="J67" s="91"/>
      <c r="K67" s="7"/>
      <c r="P67" s="91" t="s">
        <v>10</v>
      </c>
      <c r="Q67" s="91"/>
      <c r="R67" s="7"/>
      <c r="W67" s="91" t="s">
        <v>10</v>
      </c>
      <c r="X67" s="91"/>
      <c r="Y67" s="7"/>
      <c r="AD67" s="91" t="s">
        <v>10</v>
      </c>
      <c r="AE67" s="91"/>
      <c r="AF67" s="7"/>
    </row>
    <row r="68" spans="2:35" s="6" customFormat="1" ht="15.75" customHeight="1" x14ac:dyDescent="0.15">
      <c r="B68" s="85" t="s">
        <v>3</v>
      </c>
      <c r="C68" s="85"/>
      <c r="D68" s="14" t="s">
        <v>11</v>
      </c>
      <c r="E68" s="65" t="s">
        <v>12</v>
      </c>
      <c r="F68" s="65" t="s">
        <v>5</v>
      </c>
      <c r="G68" s="65" t="s">
        <v>6</v>
      </c>
      <c r="I68" s="85" t="s">
        <v>3</v>
      </c>
      <c r="J68" s="85"/>
      <c r="K68" s="14" t="s">
        <v>11</v>
      </c>
      <c r="L68" s="65" t="s">
        <v>12</v>
      </c>
      <c r="M68" s="65" t="s">
        <v>5</v>
      </c>
      <c r="N68" s="65" t="s">
        <v>6</v>
      </c>
      <c r="P68" s="85" t="s">
        <v>3</v>
      </c>
      <c r="Q68" s="85"/>
      <c r="R68" s="14" t="s">
        <v>11</v>
      </c>
      <c r="S68" s="65" t="s">
        <v>12</v>
      </c>
      <c r="T68" s="65" t="s">
        <v>5</v>
      </c>
      <c r="U68" s="65" t="s">
        <v>6</v>
      </c>
      <c r="W68" s="85" t="s">
        <v>3</v>
      </c>
      <c r="X68" s="85"/>
      <c r="Y68" s="14" t="s">
        <v>11</v>
      </c>
      <c r="Z68" s="65" t="s">
        <v>12</v>
      </c>
      <c r="AA68" s="65" t="s">
        <v>5</v>
      </c>
      <c r="AB68" s="65" t="s">
        <v>6</v>
      </c>
      <c r="AD68" s="85" t="s">
        <v>3</v>
      </c>
      <c r="AE68" s="85"/>
      <c r="AF68" s="14" t="s">
        <v>11</v>
      </c>
      <c r="AG68" s="65" t="s">
        <v>12</v>
      </c>
      <c r="AH68" s="65" t="s">
        <v>5</v>
      </c>
      <c r="AI68" s="65" t="s">
        <v>6</v>
      </c>
    </row>
    <row r="69" spans="2:35" s="6" customFormat="1" ht="15.75" customHeight="1" x14ac:dyDescent="0.15">
      <c r="B69" s="79" t="s">
        <v>13</v>
      </c>
      <c r="C69" s="84"/>
      <c r="D69" s="26" t="s">
        <v>14</v>
      </c>
      <c r="E69" s="10"/>
      <c r="F69" s="9">
        <f>SUM(F70:F71)</f>
        <v>0</v>
      </c>
      <c r="G69" s="10"/>
      <c r="I69" s="79" t="s">
        <v>13</v>
      </c>
      <c r="J69" s="84"/>
      <c r="K69" s="26" t="s">
        <v>14</v>
      </c>
      <c r="L69" s="10"/>
      <c r="M69" s="9">
        <f>SUM(M70:M71)</f>
        <v>0</v>
      </c>
      <c r="N69" s="10"/>
      <c r="P69" s="79" t="s">
        <v>13</v>
      </c>
      <c r="Q69" s="84"/>
      <c r="R69" s="26" t="s">
        <v>14</v>
      </c>
      <c r="S69" s="10"/>
      <c r="T69" s="9">
        <f>SUM(T70:T71)</f>
        <v>0</v>
      </c>
      <c r="U69" s="10"/>
      <c r="W69" s="79" t="s">
        <v>13</v>
      </c>
      <c r="X69" s="84"/>
      <c r="Y69" s="26" t="s">
        <v>14</v>
      </c>
      <c r="Z69" s="10"/>
      <c r="AA69" s="9">
        <f>SUM(AA70:AA71)</f>
        <v>0</v>
      </c>
      <c r="AB69" s="10"/>
      <c r="AD69" s="79" t="s">
        <v>13</v>
      </c>
      <c r="AE69" s="84"/>
      <c r="AF69" s="26" t="s">
        <v>14</v>
      </c>
      <c r="AG69" s="10"/>
      <c r="AH69" s="9">
        <f>SUM(AH70:AH71)</f>
        <v>0</v>
      </c>
      <c r="AI69" s="10"/>
    </row>
    <row r="70" spans="2:35" s="6" customFormat="1" ht="15.75" customHeight="1" x14ac:dyDescent="0.15">
      <c r="B70" s="16"/>
      <c r="C70" s="41" t="s">
        <v>15</v>
      </c>
      <c r="D70" s="42" t="s">
        <v>16</v>
      </c>
      <c r="E70" s="43"/>
      <c r="F70" s="44"/>
      <c r="G70" s="43"/>
      <c r="I70" s="16"/>
      <c r="J70" s="41" t="s">
        <v>15</v>
      </c>
      <c r="K70" s="42" t="s">
        <v>16</v>
      </c>
      <c r="L70" s="43"/>
      <c r="M70" s="44"/>
      <c r="N70" s="43"/>
      <c r="P70" s="16"/>
      <c r="Q70" s="41" t="s">
        <v>15</v>
      </c>
      <c r="R70" s="42" t="s">
        <v>16</v>
      </c>
      <c r="S70" s="43"/>
      <c r="T70" s="44"/>
      <c r="U70" s="43"/>
      <c r="W70" s="16"/>
      <c r="X70" s="41" t="s">
        <v>15</v>
      </c>
      <c r="Y70" s="42" t="s">
        <v>16</v>
      </c>
      <c r="Z70" s="43"/>
      <c r="AA70" s="44"/>
      <c r="AB70" s="43"/>
      <c r="AD70" s="16"/>
      <c r="AE70" s="41" t="s">
        <v>15</v>
      </c>
      <c r="AF70" s="42" t="s">
        <v>16</v>
      </c>
      <c r="AG70" s="43"/>
      <c r="AH70" s="44"/>
      <c r="AI70" s="43"/>
    </row>
    <row r="71" spans="2:35" s="6" customFormat="1" ht="15.75" customHeight="1" x14ac:dyDescent="0.15">
      <c r="B71" s="17"/>
      <c r="C71" s="37" t="s">
        <v>17</v>
      </c>
      <c r="D71" s="38" t="s">
        <v>18</v>
      </c>
      <c r="E71" s="39"/>
      <c r="F71" s="40"/>
      <c r="G71" s="39"/>
      <c r="I71" s="17"/>
      <c r="J71" s="37" t="s">
        <v>17</v>
      </c>
      <c r="K71" s="38" t="s">
        <v>18</v>
      </c>
      <c r="L71" s="39"/>
      <c r="M71" s="40"/>
      <c r="N71" s="39"/>
      <c r="P71" s="17"/>
      <c r="Q71" s="37" t="s">
        <v>17</v>
      </c>
      <c r="R71" s="38" t="s">
        <v>18</v>
      </c>
      <c r="S71" s="39"/>
      <c r="T71" s="40"/>
      <c r="U71" s="39"/>
      <c r="W71" s="17"/>
      <c r="X71" s="37" t="s">
        <v>17</v>
      </c>
      <c r="Y71" s="38" t="s">
        <v>18</v>
      </c>
      <c r="Z71" s="39"/>
      <c r="AA71" s="40"/>
      <c r="AB71" s="39"/>
      <c r="AD71" s="17"/>
      <c r="AE71" s="37" t="s">
        <v>17</v>
      </c>
      <c r="AF71" s="38" t="s">
        <v>18</v>
      </c>
      <c r="AG71" s="39"/>
      <c r="AH71" s="40"/>
      <c r="AI71" s="39"/>
    </row>
    <row r="72" spans="2:35" s="6" customFormat="1" ht="15.75" customHeight="1" x14ac:dyDescent="0.15">
      <c r="B72" s="79" t="s">
        <v>19</v>
      </c>
      <c r="C72" s="84"/>
      <c r="D72" s="26"/>
      <c r="E72" s="10"/>
      <c r="F72" s="9"/>
      <c r="G72" s="10"/>
      <c r="I72" s="79" t="s">
        <v>19</v>
      </c>
      <c r="J72" s="84"/>
      <c r="K72" s="26"/>
      <c r="L72" s="10"/>
      <c r="M72" s="9"/>
      <c r="N72" s="10"/>
      <c r="P72" s="79" t="s">
        <v>19</v>
      </c>
      <c r="Q72" s="84"/>
      <c r="R72" s="26"/>
      <c r="S72" s="10"/>
      <c r="T72" s="9"/>
      <c r="U72" s="10"/>
      <c r="W72" s="79" t="s">
        <v>19</v>
      </c>
      <c r="X72" s="84"/>
      <c r="Y72" s="26"/>
      <c r="Z72" s="10"/>
      <c r="AA72" s="9"/>
      <c r="AB72" s="10"/>
      <c r="AD72" s="79" t="s">
        <v>19</v>
      </c>
      <c r="AE72" s="84"/>
      <c r="AF72" s="26"/>
      <c r="AG72" s="10"/>
      <c r="AH72" s="9"/>
      <c r="AI72" s="10"/>
    </row>
    <row r="73" spans="2:35" s="6" customFormat="1" ht="15.75" customHeight="1" x14ac:dyDescent="0.15">
      <c r="B73" s="84" t="s">
        <v>28</v>
      </c>
      <c r="C73" s="84"/>
      <c r="D73" s="27"/>
      <c r="E73" s="10"/>
      <c r="F73" s="9"/>
      <c r="G73" s="10"/>
      <c r="I73" s="84" t="s">
        <v>28</v>
      </c>
      <c r="J73" s="84"/>
      <c r="K73" s="27"/>
      <c r="L73" s="10"/>
      <c r="M73" s="9"/>
      <c r="N73" s="10"/>
      <c r="P73" s="84" t="s">
        <v>28</v>
      </c>
      <c r="Q73" s="84"/>
      <c r="R73" s="27"/>
      <c r="S73" s="10"/>
      <c r="T73" s="9"/>
      <c r="U73" s="10"/>
      <c r="W73" s="84" t="s">
        <v>28</v>
      </c>
      <c r="X73" s="84"/>
      <c r="Y73" s="27"/>
      <c r="Z73" s="10"/>
      <c r="AA73" s="9"/>
      <c r="AB73" s="10"/>
      <c r="AD73" s="84" t="s">
        <v>28</v>
      </c>
      <c r="AE73" s="84"/>
      <c r="AF73" s="27"/>
      <c r="AG73" s="10"/>
      <c r="AH73" s="9"/>
      <c r="AI73" s="10"/>
    </row>
    <row r="74" spans="2:35" s="6" customFormat="1" ht="15.75" customHeight="1" x14ac:dyDescent="0.15">
      <c r="B74" s="80" t="s">
        <v>45</v>
      </c>
      <c r="C74" s="81"/>
      <c r="D74" s="26"/>
      <c r="E74" s="10"/>
      <c r="F74" s="9"/>
      <c r="G74" s="10"/>
      <c r="I74" s="82" t="s">
        <v>45</v>
      </c>
      <c r="J74" s="83"/>
      <c r="K74" s="26"/>
      <c r="L74" s="10"/>
      <c r="M74" s="9"/>
      <c r="N74" s="10"/>
      <c r="P74" s="82" t="s">
        <v>45</v>
      </c>
      <c r="Q74" s="83"/>
      <c r="R74" s="26"/>
      <c r="S74" s="10"/>
      <c r="T74" s="9"/>
      <c r="U74" s="10"/>
      <c r="W74" s="82" t="s">
        <v>45</v>
      </c>
      <c r="X74" s="83"/>
      <c r="Y74" s="26"/>
      <c r="Z74" s="10"/>
      <c r="AA74" s="9"/>
      <c r="AB74" s="10"/>
      <c r="AD74" s="82" t="s">
        <v>45</v>
      </c>
      <c r="AE74" s="83"/>
      <c r="AF74" s="26"/>
      <c r="AG74" s="10"/>
      <c r="AH74" s="9"/>
      <c r="AI74" s="10"/>
    </row>
    <row r="75" spans="2:35" s="6" customFormat="1" ht="15.75" customHeight="1" x14ac:dyDescent="0.15">
      <c r="B75" s="82"/>
      <c r="C75" s="83"/>
      <c r="D75" s="26"/>
      <c r="E75" s="10"/>
      <c r="F75" s="9"/>
      <c r="G75" s="10"/>
      <c r="I75" s="82"/>
      <c r="J75" s="83"/>
      <c r="K75" s="26"/>
      <c r="L75" s="10"/>
      <c r="M75" s="9"/>
      <c r="N75" s="10"/>
      <c r="P75" s="82"/>
      <c r="Q75" s="83"/>
      <c r="R75" s="26"/>
      <c r="S75" s="10"/>
      <c r="T75" s="9"/>
      <c r="U75" s="10"/>
      <c r="W75" s="82"/>
      <c r="X75" s="83"/>
      <c r="Y75" s="26"/>
      <c r="Z75" s="10"/>
      <c r="AA75" s="9"/>
      <c r="AB75" s="10"/>
      <c r="AD75" s="82"/>
      <c r="AE75" s="83"/>
      <c r="AF75" s="26"/>
      <c r="AG75" s="10"/>
      <c r="AH75" s="9"/>
      <c r="AI75" s="10"/>
    </row>
    <row r="76" spans="2:35" s="6" customFormat="1" ht="15.75" customHeight="1" x14ac:dyDescent="0.15">
      <c r="B76" s="77" t="s">
        <v>29</v>
      </c>
      <c r="C76" s="78"/>
      <c r="D76" s="26"/>
      <c r="E76" s="10"/>
      <c r="F76" s="9">
        <f>SUM(F69,F72:F75)</f>
        <v>0</v>
      </c>
      <c r="G76" s="10"/>
      <c r="I76" s="77" t="s">
        <v>29</v>
      </c>
      <c r="J76" s="78"/>
      <c r="K76" s="26"/>
      <c r="L76" s="10"/>
      <c r="M76" s="9">
        <f>SUM(M69,M72:M75)</f>
        <v>0</v>
      </c>
      <c r="N76" s="10"/>
      <c r="P76" s="77" t="s">
        <v>29</v>
      </c>
      <c r="Q76" s="78"/>
      <c r="R76" s="26"/>
      <c r="S76" s="10"/>
      <c r="T76" s="9">
        <f>SUM(T69,T72:T75)</f>
        <v>0</v>
      </c>
      <c r="U76" s="10"/>
      <c r="W76" s="77" t="s">
        <v>29</v>
      </c>
      <c r="X76" s="78"/>
      <c r="Y76" s="26"/>
      <c r="Z76" s="10"/>
      <c r="AA76" s="9">
        <f>SUM(AA69,AA72:AA75)</f>
        <v>0</v>
      </c>
      <c r="AB76" s="10"/>
      <c r="AD76" s="77" t="s">
        <v>29</v>
      </c>
      <c r="AE76" s="78"/>
      <c r="AF76" s="26"/>
      <c r="AG76" s="10"/>
      <c r="AH76" s="9">
        <f>SUM(AH69,AH72:AH75)</f>
        <v>0</v>
      </c>
      <c r="AI76" s="10"/>
    </row>
    <row r="77" spans="2:35" s="6" customFormat="1" ht="15.75" customHeight="1" thickBot="1" x14ac:dyDescent="0.2">
      <c r="B77" s="79" t="s">
        <v>30</v>
      </c>
      <c r="C77" s="79"/>
      <c r="D77" s="36" t="s">
        <v>37</v>
      </c>
      <c r="E77" s="18"/>
      <c r="F77" s="19"/>
      <c r="G77" s="18"/>
      <c r="I77" s="79" t="s">
        <v>30</v>
      </c>
      <c r="J77" s="79"/>
      <c r="K77" s="36" t="s">
        <v>37</v>
      </c>
      <c r="L77" s="18"/>
      <c r="M77" s="19"/>
      <c r="N77" s="18"/>
      <c r="P77" s="79" t="s">
        <v>30</v>
      </c>
      <c r="Q77" s="79"/>
      <c r="R77" s="36" t="s">
        <v>37</v>
      </c>
      <c r="S77" s="18"/>
      <c r="T77" s="19"/>
      <c r="U77" s="18"/>
      <c r="W77" s="79" t="s">
        <v>30</v>
      </c>
      <c r="X77" s="79"/>
      <c r="Y77" s="36" t="s">
        <v>37</v>
      </c>
      <c r="Z77" s="18"/>
      <c r="AA77" s="19"/>
      <c r="AB77" s="18"/>
      <c r="AD77" s="79" t="s">
        <v>30</v>
      </c>
      <c r="AE77" s="79"/>
      <c r="AF77" s="36" t="s">
        <v>37</v>
      </c>
      <c r="AG77" s="18"/>
      <c r="AH77" s="19"/>
      <c r="AI77" s="18"/>
    </row>
    <row r="78" spans="2:35" s="6" customFormat="1" ht="15.75" customHeight="1" x14ac:dyDescent="0.15">
      <c r="B78" s="72" t="s">
        <v>34</v>
      </c>
      <c r="C78" s="73"/>
      <c r="D78" s="73"/>
      <c r="E78" s="73"/>
      <c r="F78" s="20">
        <f>SUM(F76:F77)</f>
        <v>0</v>
      </c>
      <c r="G78" s="21"/>
      <c r="I78" s="72" t="s">
        <v>34</v>
      </c>
      <c r="J78" s="73"/>
      <c r="K78" s="73"/>
      <c r="L78" s="73"/>
      <c r="M78" s="20">
        <f>SUM(M76:M77)</f>
        <v>0</v>
      </c>
      <c r="N78" s="21"/>
      <c r="P78" s="72" t="s">
        <v>34</v>
      </c>
      <c r="Q78" s="73"/>
      <c r="R78" s="73"/>
      <c r="S78" s="73"/>
      <c r="T78" s="20">
        <f>SUM(T76:T77)</f>
        <v>0</v>
      </c>
      <c r="U78" s="21"/>
      <c r="W78" s="72" t="s">
        <v>34</v>
      </c>
      <c r="X78" s="73"/>
      <c r="Y78" s="73"/>
      <c r="Z78" s="73"/>
      <c r="AA78" s="20">
        <f>SUM(AA76:AA77)</f>
        <v>0</v>
      </c>
      <c r="AB78" s="21"/>
      <c r="AD78" s="72" t="s">
        <v>34</v>
      </c>
      <c r="AE78" s="73"/>
      <c r="AF78" s="73"/>
      <c r="AG78" s="73"/>
      <c r="AH78" s="20">
        <f>SUM(AH76:AH77)</f>
        <v>0</v>
      </c>
      <c r="AI78" s="21"/>
    </row>
    <row r="79" spans="2:35" s="6" customFormat="1" ht="15.75" customHeight="1" thickBot="1" x14ac:dyDescent="0.2">
      <c r="B79" s="74" t="s">
        <v>35</v>
      </c>
      <c r="C79" s="75"/>
      <c r="D79" s="75"/>
      <c r="E79" s="76"/>
      <c r="F79" s="22">
        <f>F66-F78</f>
        <v>0</v>
      </c>
      <c r="G79" s="23"/>
      <c r="I79" s="74" t="s">
        <v>35</v>
      </c>
      <c r="J79" s="75"/>
      <c r="K79" s="75"/>
      <c r="L79" s="76"/>
      <c r="M79" s="22">
        <f>M66-M78</f>
        <v>0</v>
      </c>
      <c r="N79" s="23"/>
      <c r="P79" s="74" t="s">
        <v>35</v>
      </c>
      <c r="Q79" s="75"/>
      <c r="R79" s="75"/>
      <c r="S79" s="76"/>
      <c r="T79" s="22">
        <f>T66-T78</f>
        <v>0</v>
      </c>
      <c r="U79" s="23"/>
      <c r="W79" s="74" t="s">
        <v>35</v>
      </c>
      <c r="X79" s="75"/>
      <c r="Y79" s="75"/>
      <c r="Z79" s="76"/>
      <c r="AA79" s="22">
        <f>AA66-AA78</f>
        <v>0</v>
      </c>
      <c r="AB79" s="23"/>
      <c r="AD79" s="74" t="s">
        <v>35</v>
      </c>
      <c r="AE79" s="75"/>
      <c r="AF79" s="75"/>
      <c r="AG79" s="76"/>
      <c r="AH79" s="22">
        <f>AH66-AH78</f>
        <v>0</v>
      </c>
      <c r="AI79" s="23"/>
    </row>
    <row r="80" spans="2:35" s="24" customFormat="1" ht="37.5" customHeight="1" x14ac:dyDescent="0.15">
      <c r="B80" s="71" t="s">
        <v>47</v>
      </c>
      <c r="C80" s="71"/>
      <c r="D80" s="71"/>
      <c r="E80" s="71"/>
      <c r="F80" s="71"/>
      <c r="G80" s="71"/>
      <c r="I80" s="71" t="s">
        <v>47</v>
      </c>
      <c r="J80" s="71"/>
      <c r="K80" s="71"/>
      <c r="L80" s="71"/>
      <c r="M80" s="71"/>
      <c r="N80" s="71"/>
      <c r="P80" s="71" t="s">
        <v>47</v>
      </c>
      <c r="Q80" s="71"/>
      <c r="R80" s="71"/>
      <c r="S80" s="71"/>
      <c r="T80" s="71"/>
      <c r="U80" s="71"/>
      <c r="W80" s="71" t="s">
        <v>41</v>
      </c>
      <c r="X80" s="71"/>
      <c r="Y80" s="71"/>
      <c r="Z80" s="71"/>
      <c r="AA80" s="71"/>
      <c r="AB80" s="71"/>
      <c r="AD80" s="71" t="s">
        <v>47</v>
      </c>
      <c r="AE80" s="71"/>
      <c r="AF80" s="71"/>
      <c r="AG80" s="71"/>
      <c r="AH80" s="71"/>
      <c r="AI80" s="71"/>
    </row>
    <row r="81" spans="4:32" s="24" customFormat="1" ht="14.25" x14ac:dyDescent="0.15">
      <c r="D81" s="25"/>
      <c r="K81" s="25"/>
      <c r="R81" s="25"/>
      <c r="Y81" s="25"/>
      <c r="AF81" s="25"/>
    </row>
    <row r="82" spans="4:32" s="24" customFormat="1" ht="14.25" x14ac:dyDescent="0.15">
      <c r="D82" s="25"/>
      <c r="K82" s="25"/>
      <c r="R82" s="25"/>
      <c r="Y82" s="25"/>
      <c r="AF82" s="25"/>
    </row>
    <row r="83" spans="4:32" s="24" customFormat="1" ht="14.25" x14ac:dyDescent="0.15">
      <c r="D83" s="25"/>
      <c r="K83" s="25"/>
      <c r="R83" s="25"/>
      <c r="Y83" s="25"/>
      <c r="AF83" s="25"/>
    </row>
    <row r="84" spans="4:32" s="24" customFormat="1" ht="14.25" x14ac:dyDescent="0.15">
      <c r="D84" s="25"/>
      <c r="K84" s="25"/>
      <c r="R84" s="25"/>
      <c r="Y84" s="25"/>
      <c r="AF84" s="25"/>
    </row>
    <row r="85" spans="4:32" s="24" customFormat="1" ht="14.25" x14ac:dyDescent="0.15">
      <c r="D85" s="25"/>
      <c r="K85" s="25"/>
      <c r="R85" s="25"/>
      <c r="Y85" s="25"/>
      <c r="AF85" s="25"/>
    </row>
    <row r="86" spans="4:32" s="24" customFormat="1" ht="14.25" x14ac:dyDescent="0.15">
      <c r="D86" s="25"/>
      <c r="K86" s="25"/>
      <c r="R86" s="25"/>
      <c r="Y86" s="25"/>
      <c r="AF86" s="25"/>
    </row>
    <row r="87" spans="4:32" s="24" customFormat="1" ht="14.25" x14ac:dyDescent="0.15">
      <c r="D87" s="25"/>
      <c r="K87" s="25"/>
      <c r="R87" s="25"/>
      <c r="Y87" s="25"/>
      <c r="AF87" s="25"/>
    </row>
    <row r="88" spans="4:32" s="6" customFormat="1" ht="14.25" x14ac:dyDescent="0.15">
      <c r="D88" s="7"/>
      <c r="K88" s="7"/>
      <c r="R88" s="7"/>
      <c r="Y88" s="7"/>
      <c r="AF88" s="7"/>
    </row>
    <row r="89" spans="4:32" s="6" customFormat="1" ht="14.25" x14ac:dyDescent="0.15">
      <c r="D89" s="7"/>
      <c r="K89" s="7"/>
      <c r="R89" s="7"/>
      <c r="Y89" s="7"/>
      <c r="AF89" s="7"/>
    </row>
    <row r="90" spans="4:32" s="6" customFormat="1" ht="14.25" x14ac:dyDescent="0.15">
      <c r="D90" s="7"/>
      <c r="K90" s="7"/>
      <c r="R90" s="7"/>
      <c r="Y90" s="7"/>
      <c r="AF90" s="7"/>
    </row>
    <row r="91" spans="4:32" s="6" customFormat="1" ht="14.25" x14ac:dyDescent="0.15">
      <c r="D91" s="7"/>
      <c r="K91" s="7"/>
      <c r="R91" s="7"/>
      <c r="Y91" s="7"/>
      <c r="AF91" s="7"/>
    </row>
    <row r="92" spans="4:32" s="6" customFormat="1" ht="14.25" x14ac:dyDescent="0.15">
      <c r="D92" s="7"/>
      <c r="K92" s="7"/>
      <c r="R92" s="7"/>
      <c r="Y92" s="7"/>
      <c r="AF92" s="7"/>
    </row>
    <row r="93" spans="4:32" s="6" customFormat="1" ht="14.25" x14ac:dyDescent="0.15">
      <c r="D93" s="7"/>
      <c r="K93" s="7"/>
      <c r="R93" s="7"/>
      <c r="Y93" s="7"/>
      <c r="AF93" s="7"/>
    </row>
    <row r="94" spans="4:32" s="6" customFormat="1" ht="14.25" x14ac:dyDescent="0.15">
      <c r="D94" s="7"/>
      <c r="K94" s="7"/>
      <c r="R94" s="7"/>
      <c r="Y94" s="7"/>
      <c r="AF94" s="7"/>
    </row>
    <row r="95" spans="4:32" s="6" customFormat="1" ht="14.25" x14ac:dyDescent="0.15">
      <c r="D95" s="7"/>
      <c r="K95" s="7"/>
      <c r="R95" s="7"/>
      <c r="Y95" s="7"/>
      <c r="AF95" s="7"/>
    </row>
    <row r="96" spans="4:32" s="6" customFormat="1" ht="14.25" x14ac:dyDescent="0.15">
      <c r="D96" s="7"/>
      <c r="K96" s="7"/>
      <c r="R96" s="7"/>
      <c r="Y96" s="7"/>
      <c r="AF96" s="7"/>
    </row>
    <row r="97" spans="4:32" s="6" customFormat="1" ht="14.25" x14ac:dyDescent="0.15">
      <c r="D97" s="7"/>
      <c r="K97" s="7"/>
      <c r="R97" s="7"/>
      <c r="Y97" s="7"/>
      <c r="AF97" s="7"/>
    </row>
    <row r="98" spans="4:32" s="6" customFormat="1" ht="14.25" x14ac:dyDescent="0.15">
      <c r="D98" s="7"/>
      <c r="K98" s="7"/>
      <c r="R98" s="7"/>
      <c r="Y98" s="7"/>
      <c r="AF98" s="7"/>
    </row>
    <row r="99" spans="4:32" s="6" customFormat="1" ht="14.25" x14ac:dyDescent="0.15">
      <c r="D99" s="7"/>
      <c r="K99" s="7"/>
      <c r="R99" s="7"/>
      <c r="Y99" s="7"/>
      <c r="AF99" s="7"/>
    </row>
    <row r="100" spans="4:32" s="6" customFormat="1" ht="14.25" x14ac:dyDescent="0.15">
      <c r="D100" s="7"/>
      <c r="K100" s="7"/>
      <c r="R100" s="7"/>
      <c r="Y100" s="7"/>
      <c r="AF100" s="7"/>
    </row>
    <row r="101" spans="4:32" s="6" customFormat="1" ht="14.25" x14ac:dyDescent="0.15">
      <c r="D101" s="7"/>
      <c r="K101" s="7"/>
      <c r="R101" s="7"/>
      <c r="Y101" s="7"/>
      <c r="AF101" s="7"/>
    </row>
    <row r="102" spans="4:32" s="6" customFormat="1" ht="14.25" x14ac:dyDescent="0.15">
      <c r="D102" s="7"/>
      <c r="K102" s="7"/>
      <c r="R102" s="7"/>
      <c r="Y102" s="7"/>
      <c r="AF102" s="7"/>
    </row>
    <row r="103" spans="4:32" s="6" customFormat="1" ht="14.25" x14ac:dyDescent="0.15">
      <c r="D103" s="7"/>
      <c r="K103" s="7"/>
      <c r="R103" s="7"/>
      <c r="Y103" s="7"/>
      <c r="AF103" s="7"/>
    </row>
    <row r="104" spans="4:32" s="6" customFormat="1" ht="14.25" x14ac:dyDescent="0.15">
      <c r="D104" s="7"/>
      <c r="K104" s="7"/>
      <c r="R104" s="7"/>
      <c r="Y104" s="7"/>
      <c r="AF104" s="7"/>
    </row>
    <row r="105" spans="4:32" s="6" customFormat="1" ht="14.25" x14ac:dyDescent="0.15">
      <c r="D105" s="7"/>
      <c r="K105" s="7"/>
      <c r="R105" s="7"/>
      <c r="Y105" s="7"/>
      <c r="AF105" s="7"/>
    </row>
    <row r="106" spans="4:32" s="6" customFormat="1" ht="14.25" x14ac:dyDescent="0.15">
      <c r="D106" s="7"/>
      <c r="K106" s="7"/>
      <c r="R106" s="7"/>
      <c r="Y106" s="7"/>
      <c r="AF106" s="7"/>
    </row>
    <row r="107" spans="4:32" s="6" customFormat="1" ht="14.25" x14ac:dyDescent="0.15">
      <c r="D107" s="7"/>
      <c r="K107" s="7"/>
      <c r="R107" s="7"/>
      <c r="Y107" s="7"/>
      <c r="AF107" s="7"/>
    </row>
    <row r="108" spans="4:32" s="6" customFormat="1" ht="14.25" x14ac:dyDescent="0.15">
      <c r="D108" s="7"/>
      <c r="K108" s="7"/>
      <c r="R108" s="7"/>
      <c r="Y108" s="7"/>
      <c r="AF108" s="7"/>
    </row>
    <row r="109" spans="4:32" s="6" customFormat="1" ht="14.25" x14ac:dyDescent="0.15">
      <c r="D109" s="7"/>
      <c r="K109" s="7"/>
      <c r="R109" s="7"/>
      <c r="Y109" s="7"/>
      <c r="AF109" s="7"/>
    </row>
    <row r="110" spans="4:32" s="6" customFormat="1" ht="14.25" x14ac:dyDescent="0.15">
      <c r="D110" s="7"/>
      <c r="K110" s="7"/>
      <c r="R110" s="7"/>
      <c r="Y110" s="7"/>
      <c r="AF110" s="7"/>
    </row>
    <row r="111" spans="4:32" s="6" customFormat="1" ht="14.25" x14ac:dyDescent="0.15">
      <c r="D111" s="7"/>
      <c r="K111" s="7"/>
      <c r="R111" s="7"/>
      <c r="Y111" s="7"/>
      <c r="AF111" s="7"/>
    </row>
    <row r="112" spans="4:32" s="6" customFormat="1" ht="14.25" x14ac:dyDescent="0.15">
      <c r="D112" s="7"/>
      <c r="K112" s="7"/>
      <c r="R112" s="7"/>
      <c r="Y112" s="7"/>
      <c r="AF112" s="7"/>
    </row>
    <row r="113" spans="4:32" s="6" customFormat="1" ht="14.25" x14ac:dyDescent="0.15">
      <c r="D113" s="7"/>
      <c r="K113" s="7"/>
      <c r="R113" s="7"/>
      <c r="Y113" s="7"/>
      <c r="AF113" s="7"/>
    </row>
    <row r="114" spans="4:32" s="6" customFormat="1" ht="14.25" x14ac:dyDescent="0.15">
      <c r="D114" s="7"/>
      <c r="K114" s="7"/>
      <c r="R114" s="7"/>
      <c r="Y114" s="7"/>
      <c r="AF114" s="7"/>
    </row>
    <row r="115" spans="4:32" s="6" customFormat="1" ht="14.25" x14ac:dyDescent="0.15">
      <c r="D115" s="7"/>
      <c r="K115" s="7"/>
      <c r="R115" s="7"/>
      <c r="Y115" s="7"/>
      <c r="AF115" s="7"/>
    </row>
    <row r="116" spans="4:32" s="6" customFormat="1" ht="14.25" x14ac:dyDescent="0.15">
      <c r="D116" s="7"/>
      <c r="K116" s="7"/>
      <c r="R116" s="7"/>
      <c r="Y116" s="7"/>
      <c r="AF116" s="7"/>
    </row>
    <row r="117" spans="4:32" s="6" customFormat="1" ht="14.25" x14ac:dyDescent="0.15">
      <c r="D117" s="7"/>
      <c r="K117" s="7"/>
      <c r="R117" s="7"/>
      <c r="Y117" s="7"/>
      <c r="AF117" s="7"/>
    </row>
    <row r="118" spans="4:32" s="6" customFormat="1" ht="14.25" x14ac:dyDescent="0.15">
      <c r="D118" s="7"/>
      <c r="K118" s="7"/>
      <c r="R118" s="7"/>
      <c r="Y118" s="7"/>
      <c r="AF118" s="7"/>
    </row>
    <row r="119" spans="4:32" s="6" customFormat="1" ht="14.25" x14ac:dyDescent="0.15">
      <c r="D119" s="7"/>
      <c r="K119" s="7"/>
      <c r="R119" s="7"/>
      <c r="Y119" s="7"/>
      <c r="AF119" s="7"/>
    </row>
    <row r="120" spans="4:32" s="6" customFormat="1" ht="14.25" x14ac:dyDescent="0.15">
      <c r="D120" s="7"/>
      <c r="K120" s="7"/>
      <c r="R120" s="7"/>
      <c r="Y120" s="7"/>
      <c r="AF120" s="7"/>
    </row>
    <row r="121" spans="4:32" s="6" customFormat="1" ht="14.25" x14ac:dyDescent="0.15">
      <c r="D121" s="7"/>
      <c r="K121" s="7"/>
      <c r="R121" s="7"/>
      <c r="Y121" s="7"/>
      <c r="AF121" s="7"/>
    </row>
    <row r="122" spans="4:32" s="6" customFormat="1" ht="14.25" x14ac:dyDescent="0.15">
      <c r="D122" s="7"/>
      <c r="K122" s="7"/>
      <c r="R122" s="7"/>
      <c r="Y122" s="7"/>
      <c r="AF122" s="7"/>
    </row>
    <row r="123" spans="4:32" s="6" customFormat="1" ht="14.25" x14ac:dyDescent="0.15">
      <c r="D123" s="7"/>
      <c r="K123" s="7"/>
      <c r="R123" s="7"/>
      <c r="Y123" s="7"/>
      <c r="AF123" s="7"/>
    </row>
    <row r="124" spans="4:32" s="6" customFormat="1" ht="14.25" x14ac:dyDescent="0.15">
      <c r="D124" s="7"/>
      <c r="K124" s="7"/>
      <c r="R124" s="7"/>
      <c r="Y124" s="7"/>
      <c r="AF124" s="7"/>
    </row>
    <row r="125" spans="4:32" s="6" customFormat="1" ht="14.25" x14ac:dyDescent="0.15">
      <c r="D125" s="7"/>
      <c r="K125" s="7"/>
      <c r="R125" s="7"/>
      <c r="Y125" s="7"/>
      <c r="AF125" s="7"/>
    </row>
    <row r="126" spans="4:32" s="6" customFormat="1" ht="14.25" x14ac:dyDescent="0.15">
      <c r="D126" s="7"/>
      <c r="K126" s="7"/>
      <c r="R126" s="7"/>
      <c r="Y126" s="7"/>
      <c r="AF126" s="7"/>
    </row>
    <row r="127" spans="4:32" s="6" customFormat="1" ht="14.25" x14ac:dyDescent="0.15">
      <c r="D127" s="7"/>
      <c r="K127" s="7"/>
      <c r="R127" s="7"/>
      <c r="Y127" s="7"/>
      <c r="AF127" s="7"/>
    </row>
    <row r="128" spans="4:32" s="6" customFormat="1" ht="14.25" x14ac:dyDescent="0.15">
      <c r="D128" s="7"/>
      <c r="K128" s="7"/>
      <c r="R128" s="7"/>
      <c r="Y128" s="7"/>
      <c r="AF128" s="7"/>
    </row>
    <row r="129" spans="4:32" s="6" customFormat="1" ht="14.25" x14ac:dyDescent="0.15">
      <c r="D129" s="7"/>
      <c r="K129" s="7"/>
      <c r="R129" s="7"/>
      <c r="Y129" s="7"/>
      <c r="AF129" s="7"/>
    </row>
    <row r="130" spans="4:32" s="6" customFormat="1" ht="14.25" x14ac:dyDescent="0.15">
      <c r="D130" s="7"/>
      <c r="K130" s="7"/>
      <c r="R130" s="7"/>
      <c r="Y130" s="7"/>
      <c r="AF130" s="7"/>
    </row>
    <row r="131" spans="4:32" s="6" customFormat="1" ht="14.25" x14ac:dyDescent="0.15">
      <c r="D131" s="7"/>
      <c r="K131" s="7"/>
      <c r="R131" s="7"/>
      <c r="Y131" s="7"/>
      <c r="AF131" s="7"/>
    </row>
  </sheetData>
  <mergeCells count="400">
    <mergeCell ref="D3:F3"/>
    <mergeCell ref="K3:M3"/>
    <mergeCell ref="R3:T3"/>
    <mergeCell ref="Y3:AA3"/>
    <mergeCell ref="AF3:AH3"/>
    <mergeCell ref="A1:B1"/>
    <mergeCell ref="C1:G1"/>
    <mergeCell ref="H1:I1"/>
    <mergeCell ref="J1:N1"/>
    <mergeCell ref="O1:P1"/>
    <mergeCell ref="Q1:U1"/>
    <mergeCell ref="V1:W1"/>
    <mergeCell ref="X1:AB1"/>
    <mergeCell ref="AC1:AD1"/>
    <mergeCell ref="AE1:AI1"/>
    <mergeCell ref="A5:G5"/>
    <mergeCell ref="H5:N5"/>
    <mergeCell ref="O5:U5"/>
    <mergeCell ref="V5:AB5"/>
    <mergeCell ref="AC5:AI5"/>
    <mergeCell ref="B6:C6"/>
    <mergeCell ref="I6:J6"/>
    <mergeCell ref="P6:Q6"/>
    <mergeCell ref="W6:X6"/>
    <mergeCell ref="AD6:AE6"/>
    <mergeCell ref="AF10:AG10"/>
    <mergeCell ref="W7:X7"/>
    <mergeCell ref="Y7:Z7"/>
    <mergeCell ref="AD7:AE7"/>
    <mergeCell ref="AF7:AG7"/>
    <mergeCell ref="B8:C8"/>
    <mergeCell ref="D8:E8"/>
    <mergeCell ref="I8:J8"/>
    <mergeCell ref="K8:L8"/>
    <mergeCell ref="P8:Q8"/>
    <mergeCell ref="R8:S8"/>
    <mergeCell ref="B7:C7"/>
    <mergeCell ref="D7:E7"/>
    <mergeCell ref="I7:J7"/>
    <mergeCell ref="K7:L7"/>
    <mergeCell ref="P7:Q7"/>
    <mergeCell ref="R7:S7"/>
    <mergeCell ref="W8:X8"/>
    <mergeCell ref="Y8:Z8"/>
    <mergeCell ref="AD8:AE8"/>
    <mergeCell ref="AF8:AG8"/>
    <mergeCell ref="B10:C10"/>
    <mergeCell ref="D10:E10"/>
    <mergeCell ref="I10:J10"/>
    <mergeCell ref="K10:L10"/>
    <mergeCell ref="P10:Q10"/>
    <mergeCell ref="R10:S10"/>
    <mergeCell ref="W10:X10"/>
    <mergeCell ref="Y10:Z10"/>
    <mergeCell ref="AD10:AE10"/>
    <mergeCell ref="AF12:AG12"/>
    <mergeCell ref="B11:C11"/>
    <mergeCell ref="D11:E11"/>
    <mergeCell ref="I11:J11"/>
    <mergeCell ref="K11:L11"/>
    <mergeCell ref="P11:Q11"/>
    <mergeCell ref="R11:S11"/>
    <mergeCell ref="W11:X11"/>
    <mergeCell ref="Y11:Z11"/>
    <mergeCell ref="AD11:AE11"/>
    <mergeCell ref="AF11:AG11"/>
    <mergeCell ref="B12:C12"/>
    <mergeCell ref="D12:E12"/>
    <mergeCell ref="I12:J12"/>
    <mergeCell ref="K12:L12"/>
    <mergeCell ref="P12:Q12"/>
    <mergeCell ref="R12:S12"/>
    <mergeCell ref="W12:X12"/>
    <mergeCell ref="Y12:Z12"/>
    <mergeCell ref="AD12:AE12"/>
    <mergeCell ref="AF13:AG13"/>
    <mergeCell ref="B14:E14"/>
    <mergeCell ref="I14:L14"/>
    <mergeCell ref="P14:S14"/>
    <mergeCell ref="W14:Z14"/>
    <mergeCell ref="AD14:AG14"/>
    <mergeCell ref="B15:C15"/>
    <mergeCell ref="I15:J15"/>
    <mergeCell ref="P15:Q15"/>
    <mergeCell ref="W15:X15"/>
    <mergeCell ref="AD15:AE15"/>
    <mergeCell ref="B13:C13"/>
    <mergeCell ref="D13:E13"/>
    <mergeCell ref="I13:J13"/>
    <mergeCell ref="K13:L13"/>
    <mergeCell ref="P13:Q13"/>
    <mergeCell ref="R13:S13"/>
    <mergeCell ref="W13:X13"/>
    <mergeCell ref="Y13:Z13"/>
    <mergeCell ref="AD13:AE13"/>
    <mergeCell ref="B16:C16"/>
    <mergeCell ref="I16:J16"/>
    <mergeCell ref="P16:Q16"/>
    <mergeCell ref="W16:X16"/>
    <mergeCell ref="AD16:AE16"/>
    <mergeCell ref="B17:C17"/>
    <mergeCell ref="I17:J17"/>
    <mergeCell ref="P17:Q17"/>
    <mergeCell ref="W17:X17"/>
    <mergeCell ref="AD17:AE17"/>
    <mergeCell ref="B29:C29"/>
    <mergeCell ref="I29:J29"/>
    <mergeCell ref="P29:Q29"/>
    <mergeCell ref="W29:X29"/>
    <mergeCell ref="AD29:AE29"/>
    <mergeCell ref="B20:C20"/>
    <mergeCell ref="I20:J20"/>
    <mergeCell ref="P20:Q20"/>
    <mergeCell ref="W20:X20"/>
    <mergeCell ref="AD20:AE20"/>
    <mergeCell ref="B27:C27"/>
    <mergeCell ref="B28:C28"/>
    <mergeCell ref="I27:J27"/>
    <mergeCell ref="I28:J28"/>
    <mergeCell ref="P27:Q27"/>
    <mergeCell ref="P28:Q28"/>
    <mergeCell ref="W27:X27"/>
    <mergeCell ref="W28:X28"/>
    <mergeCell ref="AD27:AE27"/>
    <mergeCell ref="AD28:AE28"/>
    <mergeCell ref="B30:C30"/>
    <mergeCell ref="I30:J30"/>
    <mergeCell ref="P30:Q30"/>
    <mergeCell ref="W30:X30"/>
    <mergeCell ref="AD30:AE30"/>
    <mergeCell ref="B31:E31"/>
    <mergeCell ref="I31:L31"/>
    <mergeCell ref="P31:S31"/>
    <mergeCell ref="W31:Z31"/>
    <mergeCell ref="AD31:AG31"/>
    <mergeCell ref="Y37:Z37"/>
    <mergeCell ref="AD37:AE37"/>
    <mergeCell ref="AF37:AG37"/>
    <mergeCell ref="B32:E32"/>
    <mergeCell ref="I32:L32"/>
    <mergeCell ref="P32:S32"/>
    <mergeCell ref="W32:Z32"/>
    <mergeCell ref="AD32:AG32"/>
    <mergeCell ref="A35:G35"/>
    <mergeCell ref="H35:N35"/>
    <mergeCell ref="O35:U35"/>
    <mergeCell ref="V35:AB35"/>
    <mergeCell ref="AC35:AI35"/>
    <mergeCell ref="B37:C37"/>
    <mergeCell ref="D37:E37"/>
    <mergeCell ref="I37:J37"/>
    <mergeCell ref="K37:L37"/>
    <mergeCell ref="P37:Q37"/>
    <mergeCell ref="R37:S37"/>
    <mergeCell ref="B36:C36"/>
    <mergeCell ref="I36:J36"/>
    <mergeCell ref="P36:Q36"/>
    <mergeCell ref="W36:X36"/>
    <mergeCell ref="AD36:AE36"/>
    <mergeCell ref="AF38:AG38"/>
    <mergeCell ref="B39:C39"/>
    <mergeCell ref="D39:E39"/>
    <mergeCell ref="I39:J39"/>
    <mergeCell ref="K39:L39"/>
    <mergeCell ref="P39:Q39"/>
    <mergeCell ref="R39:S39"/>
    <mergeCell ref="W39:X39"/>
    <mergeCell ref="Y39:Z39"/>
    <mergeCell ref="AD39:AE39"/>
    <mergeCell ref="AF39:AG39"/>
    <mergeCell ref="B38:C38"/>
    <mergeCell ref="D38:E38"/>
    <mergeCell ref="I38:J38"/>
    <mergeCell ref="K38:L38"/>
    <mergeCell ref="P38:Q38"/>
    <mergeCell ref="R38:S38"/>
    <mergeCell ref="W37:X37"/>
    <mergeCell ref="AF40:AG40"/>
    <mergeCell ref="B41:C41"/>
    <mergeCell ref="D41:E41"/>
    <mergeCell ref="I41:J41"/>
    <mergeCell ref="K41:L41"/>
    <mergeCell ref="P41:Q41"/>
    <mergeCell ref="R41:S41"/>
    <mergeCell ref="W41:X41"/>
    <mergeCell ref="Y41:Z41"/>
    <mergeCell ref="AD41:AE41"/>
    <mergeCell ref="AF41:AG41"/>
    <mergeCell ref="B40:C40"/>
    <mergeCell ref="D40:E40"/>
    <mergeCell ref="I40:J40"/>
    <mergeCell ref="K40:L40"/>
    <mergeCell ref="P40:Q40"/>
    <mergeCell ref="R40:S40"/>
    <mergeCell ref="W40:X40"/>
    <mergeCell ref="Y40:Z40"/>
    <mergeCell ref="AD40:AE40"/>
    <mergeCell ref="W38:X38"/>
    <mergeCell ref="Y38:Z38"/>
    <mergeCell ref="AD38:AE38"/>
    <mergeCell ref="B42:E42"/>
    <mergeCell ref="I42:L42"/>
    <mergeCell ref="P42:S42"/>
    <mergeCell ref="W42:Z42"/>
    <mergeCell ref="AD42:AG42"/>
    <mergeCell ref="B43:C43"/>
    <mergeCell ref="I43:J43"/>
    <mergeCell ref="P43:Q43"/>
    <mergeCell ref="W43:X43"/>
    <mergeCell ref="AD43:AE43"/>
    <mergeCell ref="B44:C44"/>
    <mergeCell ref="I44:J44"/>
    <mergeCell ref="P44:Q44"/>
    <mergeCell ref="W44:X44"/>
    <mergeCell ref="AD44:AE44"/>
    <mergeCell ref="B45:C45"/>
    <mergeCell ref="I45:J45"/>
    <mergeCell ref="P45:Q45"/>
    <mergeCell ref="W45:X45"/>
    <mergeCell ref="AD45:AE45"/>
    <mergeCell ref="B48:C48"/>
    <mergeCell ref="I48:J48"/>
    <mergeCell ref="P48:Q48"/>
    <mergeCell ref="W48:X48"/>
    <mergeCell ref="AD48:AE48"/>
    <mergeCell ref="B49:C49"/>
    <mergeCell ref="I49:J49"/>
    <mergeCell ref="P49:Q49"/>
    <mergeCell ref="W49:X49"/>
    <mergeCell ref="AD49:AE49"/>
    <mergeCell ref="B52:C52"/>
    <mergeCell ref="I52:J52"/>
    <mergeCell ref="P52:Q52"/>
    <mergeCell ref="W52:X52"/>
    <mergeCell ref="AD52:AE52"/>
    <mergeCell ref="B50:C50"/>
    <mergeCell ref="I50:J50"/>
    <mergeCell ref="P50:Q50"/>
    <mergeCell ref="W50:X50"/>
    <mergeCell ref="AD50:AE50"/>
    <mergeCell ref="B51:C51"/>
    <mergeCell ref="I51:J51"/>
    <mergeCell ref="P51:Q51"/>
    <mergeCell ref="W51:X51"/>
    <mergeCell ref="AD51:AE51"/>
    <mergeCell ref="B53:C53"/>
    <mergeCell ref="I53:J53"/>
    <mergeCell ref="P53:Q53"/>
    <mergeCell ref="W53:X53"/>
    <mergeCell ref="AD53:AE53"/>
    <mergeCell ref="B56:G56"/>
    <mergeCell ref="I56:N56"/>
    <mergeCell ref="P56:U56"/>
    <mergeCell ref="W56:AB56"/>
    <mergeCell ref="AD56:AI56"/>
    <mergeCell ref="B54:E54"/>
    <mergeCell ref="I54:L54"/>
    <mergeCell ref="P54:S54"/>
    <mergeCell ref="W54:Z54"/>
    <mergeCell ref="AD54:AG54"/>
    <mergeCell ref="B55:E55"/>
    <mergeCell ref="I55:L55"/>
    <mergeCell ref="P55:S55"/>
    <mergeCell ref="W55:Z55"/>
    <mergeCell ref="AD55:AG55"/>
    <mergeCell ref="A59:G59"/>
    <mergeCell ref="H59:N59"/>
    <mergeCell ref="O59:U59"/>
    <mergeCell ref="V59:AB59"/>
    <mergeCell ref="AC59:AI59"/>
    <mergeCell ref="B60:C60"/>
    <mergeCell ref="I60:J60"/>
    <mergeCell ref="P60:Q60"/>
    <mergeCell ref="W60:X60"/>
    <mergeCell ref="AD60:AE60"/>
    <mergeCell ref="AF61:AG61"/>
    <mergeCell ref="B62:C62"/>
    <mergeCell ref="D62:E62"/>
    <mergeCell ref="I62:J62"/>
    <mergeCell ref="K62:L62"/>
    <mergeCell ref="P62:Q62"/>
    <mergeCell ref="R62:S62"/>
    <mergeCell ref="W62:X62"/>
    <mergeCell ref="Y62:Z62"/>
    <mergeCell ref="AD62:AE62"/>
    <mergeCell ref="AF62:AG62"/>
    <mergeCell ref="B61:C61"/>
    <mergeCell ref="D61:E61"/>
    <mergeCell ref="I61:J61"/>
    <mergeCell ref="K61:L61"/>
    <mergeCell ref="P61:Q61"/>
    <mergeCell ref="R61:S61"/>
    <mergeCell ref="W61:X61"/>
    <mergeCell ref="Y61:Z61"/>
    <mergeCell ref="AD61:AE61"/>
    <mergeCell ref="AF63:AG63"/>
    <mergeCell ref="B64:C64"/>
    <mergeCell ref="D64:E64"/>
    <mergeCell ref="I64:J64"/>
    <mergeCell ref="K64:L64"/>
    <mergeCell ref="P64:Q64"/>
    <mergeCell ref="R64:S64"/>
    <mergeCell ref="W64:X64"/>
    <mergeCell ref="Y64:Z64"/>
    <mergeCell ref="AD64:AE64"/>
    <mergeCell ref="AF64:AG64"/>
    <mergeCell ref="B63:C63"/>
    <mergeCell ref="D63:E63"/>
    <mergeCell ref="I63:J63"/>
    <mergeCell ref="K63:L63"/>
    <mergeCell ref="P63:Q63"/>
    <mergeCell ref="R63:S63"/>
    <mergeCell ref="W63:X63"/>
    <mergeCell ref="Y63:Z63"/>
    <mergeCell ref="AD63:AE63"/>
    <mergeCell ref="AF65:AG65"/>
    <mergeCell ref="B66:E66"/>
    <mergeCell ref="I66:L66"/>
    <mergeCell ref="P66:S66"/>
    <mergeCell ref="W66:Z66"/>
    <mergeCell ref="AD66:AG66"/>
    <mergeCell ref="B67:C67"/>
    <mergeCell ref="I67:J67"/>
    <mergeCell ref="P67:Q67"/>
    <mergeCell ref="W67:X67"/>
    <mergeCell ref="AD67:AE67"/>
    <mergeCell ref="B65:C65"/>
    <mergeCell ref="D65:E65"/>
    <mergeCell ref="I65:J65"/>
    <mergeCell ref="K65:L65"/>
    <mergeCell ref="P65:Q65"/>
    <mergeCell ref="R65:S65"/>
    <mergeCell ref="W65:X65"/>
    <mergeCell ref="Y65:Z65"/>
    <mergeCell ref="AD65:AE65"/>
    <mergeCell ref="B68:C68"/>
    <mergeCell ref="I68:J68"/>
    <mergeCell ref="P68:Q68"/>
    <mergeCell ref="W68:X68"/>
    <mergeCell ref="AD68:AE68"/>
    <mergeCell ref="B69:C69"/>
    <mergeCell ref="I69:J69"/>
    <mergeCell ref="P69:Q69"/>
    <mergeCell ref="W69:X69"/>
    <mergeCell ref="AD69:AE69"/>
    <mergeCell ref="B72:C72"/>
    <mergeCell ref="I72:J72"/>
    <mergeCell ref="P72:Q72"/>
    <mergeCell ref="W72:X72"/>
    <mergeCell ref="AD72:AE72"/>
    <mergeCell ref="B73:C73"/>
    <mergeCell ref="I73:J73"/>
    <mergeCell ref="P73:Q73"/>
    <mergeCell ref="W73:X73"/>
    <mergeCell ref="AD73:AE73"/>
    <mergeCell ref="B74:C74"/>
    <mergeCell ref="I74:J74"/>
    <mergeCell ref="P74:Q74"/>
    <mergeCell ref="W74:X74"/>
    <mergeCell ref="AD74:AE74"/>
    <mergeCell ref="B75:C75"/>
    <mergeCell ref="I75:J75"/>
    <mergeCell ref="P75:Q75"/>
    <mergeCell ref="W75:X75"/>
    <mergeCell ref="AD75:AE75"/>
    <mergeCell ref="B76:C76"/>
    <mergeCell ref="I76:J76"/>
    <mergeCell ref="P76:Q76"/>
    <mergeCell ref="W76:X76"/>
    <mergeCell ref="AD76:AE76"/>
    <mergeCell ref="B77:C77"/>
    <mergeCell ref="I77:J77"/>
    <mergeCell ref="P77:Q77"/>
    <mergeCell ref="W77:X77"/>
    <mergeCell ref="AD77:AE77"/>
    <mergeCell ref="B80:G80"/>
    <mergeCell ref="I80:N80"/>
    <mergeCell ref="P80:U80"/>
    <mergeCell ref="W80:AB80"/>
    <mergeCell ref="AD80:AI80"/>
    <mergeCell ref="B78:E78"/>
    <mergeCell ref="I78:L78"/>
    <mergeCell ref="P78:S78"/>
    <mergeCell ref="W78:Z78"/>
    <mergeCell ref="AD78:AG78"/>
    <mergeCell ref="B79:E79"/>
    <mergeCell ref="I79:L79"/>
    <mergeCell ref="P79:S79"/>
    <mergeCell ref="W79:Z79"/>
    <mergeCell ref="AD79:AG79"/>
    <mergeCell ref="AF9:AG9"/>
    <mergeCell ref="B9:C9"/>
    <mergeCell ref="D9:E9"/>
    <mergeCell ref="I9:J9"/>
    <mergeCell ref="K9:L9"/>
    <mergeCell ref="P9:Q9"/>
    <mergeCell ref="R9:S9"/>
    <mergeCell ref="W9:X9"/>
    <mergeCell ref="Y9:Z9"/>
    <mergeCell ref="AD9:AE9"/>
  </mergeCells>
  <phoneticPr fontId="1"/>
  <printOptions horizontalCentered="1"/>
  <pageMargins left="0.39370078740157483" right="0.39370078740157483" top="0.39370078740157483" bottom="0.19685039370078741" header="0.11811023622047245" footer="0.31496062992125984"/>
  <pageSetup paperSize="9" scale="77" orientation="portrait" cellComments="asDisplayed" r:id="rId1"/>
  <headerFooter alignWithMargins="0"/>
  <rowBreaks count="1" manualBreakCount="1">
    <brk id="57" max="34" man="1"/>
  </rowBreaks>
  <colBreaks count="4" manualBreakCount="4">
    <brk id="7" max="1048575" man="1"/>
    <brk id="14" max="1048575" man="1"/>
    <brk id="21" max="1048575" man="1"/>
    <brk id="28"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1"/>
  <sheetViews>
    <sheetView view="pageBreakPreview" zoomScaleNormal="120" zoomScaleSheetLayoutView="100" workbookViewId="0">
      <selection activeCell="S17" sqref="S17"/>
    </sheetView>
  </sheetViews>
  <sheetFormatPr defaultRowHeight="13.5" x14ac:dyDescent="0.15"/>
  <cols>
    <col min="15" max="15" width="5.5" customWidth="1"/>
  </cols>
  <sheetData>
    <row r="1" spans="1:15" ht="22.5" x14ac:dyDescent="0.15">
      <c r="A1" s="103" t="s">
        <v>39</v>
      </c>
      <c r="B1" s="103"/>
      <c r="C1" s="103"/>
      <c r="D1" s="103"/>
      <c r="E1" s="103"/>
      <c r="F1" s="103"/>
      <c r="G1" s="103"/>
      <c r="H1" s="103"/>
      <c r="I1" s="103"/>
      <c r="J1" s="103"/>
      <c r="K1" s="103"/>
      <c r="L1" s="103"/>
      <c r="M1" s="103"/>
      <c r="N1" s="103"/>
      <c r="O1" s="103"/>
    </row>
  </sheetData>
  <mergeCells count="1">
    <mergeCell ref="A1:O1"/>
  </mergeCells>
  <phoneticPr fontId="1"/>
  <printOptions horizontalCentered="1"/>
  <pageMargins left="0.70866141732283472" right="0.70866141732283472" top="0.74803149606299213" bottom="0.74803149606299213" header="0.31496062992125984" footer="0.31496062992125984"/>
  <pageSetup paperSize="9" scale="9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様式14（指定管理料１円以上）</vt:lpstr>
      <vt:lpstr>【必読】収支予算書入力の手順</vt:lpstr>
      <vt:lpstr>【必読】収支予算書入力の手順!Print_Area</vt:lpstr>
      <vt:lpstr>'様式14（指定管理料１円以上）'!Print_Area</vt:lpstr>
    </vt:vector>
  </TitlesOfParts>
  <Company>郡山市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104003古川 稔</dc:creator>
  <cp:lastModifiedBy>吉成　昌晃</cp:lastModifiedBy>
  <cp:lastPrinted>2024-06-21T00:32:46Z</cp:lastPrinted>
  <dcterms:created xsi:type="dcterms:W3CDTF">2017-11-27T04:10:30Z</dcterms:created>
  <dcterms:modified xsi:type="dcterms:W3CDTF">2024-06-21T00:32:47Z</dcterms:modified>
</cp:coreProperties>
</file>