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116020\Desktop\◆メール起案一覧\（918〆）定期報告制度におけるオンライン化 状況等に関する調査について（依頼）\法定様式\"/>
    </mc:Choice>
  </mc:AlternateContent>
  <bookViews>
    <workbookView xWindow="0" yWindow="0" windowWidth="20490" windowHeight="6780" activeTab="1"/>
  </bookViews>
  <sheets>
    <sheet name="報告書" sheetId="4" r:id="rId1"/>
    <sheet name="報告概要書" sheetId="36" r:id="rId2"/>
    <sheet name="CSV変換用" sheetId="53" r:id="rId3"/>
  </sheets>
  <definedNames>
    <definedName name="_xlnm._FilterDatabase" localSheetId="1" hidden="1">報告概要書!$L$198:$N$200</definedName>
    <definedName name="_xlnm.Print_Area" localSheetId="1">報告概要書!$A$1:$AU$273</definedName>
    <definedName name="_xlnm.Print_Area" localSheetId="0">報告書!$A$1:$AU$268</definedName>
    <definedName name="リスト_報告書_改善予定年月">報告書!$B$533:$B$596</definedName>
    <definedName name="リスト_報告書_不具合把握年月">報告書!$B$404:$B$525</definedName>
  </definedNames>
  <calcPr calcId="152511"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1" i="36" l="1"/>
  <c r="V2" i="53"/>
  <c r="U2" i="53"/>
  <c r="T2" i="53"/>
  <c r="S2" i="53"/>
  <c r="N53" i="36"/>
  <c r="X124" i="36" l="1"/>
  <c r="B404" i="4" l="1"/>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C209" i="36" l="1"/>
  <c r="C208" i="36"/>
  <c r="C207" i="36"/>
  <c r="L202" i="36"/>
  <c r="AB201" i="36"/>
  <c r="Y201" i="36"/>
  <c r="W201" i="36"/>
  <c r="Q201" i="36"/>
  <c r="L201" i="36"/>
  <c r="O199" i="36"/>
  <c r="L199" i="36"/>
  <c r="O198" i="36"/>
  <c r="L198" i="36"/>
  <c r="AG191" i="36"/>
  <c r="V191" i="36"/>
  <c r="S191" i="36"/>
  <c r="Q191" i="36"/>
  <c r="N191" i="36"/>
  <c r="N187" i="36"/>
  <c r="Z186" i="36"/>
  <c r="N186" i="36"/>
  <c r="X185" i="36"/>
  <c r="N185" i="36"/>
  <c r="N179" i="36"/>
  <c r="N178" i="36"/>
  <c r="K177" i="36"/>
  <c r="AP176" i="36"/>
  <c r="AJ176" i="36"/>
  <c r="AD176" i="36"/>
  <c r="X176" i="36"/>
  <c r="Q176" i="36"/>
  <c r="J176" i="36"/>
  <c r="R174" i="36"/>
  <c r="N174" i="36"/>
  <c r="AM173" i="36"/>
  <c r="AE173" i="36"/>
  <c r="Z173" i="36"/>
  <c r="U173" i="36"/>
  <c r="P173" i="36"/>
  <c r="L173" i="36"/>
  <c r="AD172" i="36"/>
  <c r="Y172" i="36"/>
  <c r="R172" i="36"/>
  <c r="L172" i="36"/>
  <c r="AG171" i="36"/>
  <c r="Y171" i="36"/>
  <c r="T171" i="36"/>
  <c r="L171" i="36"/>
  <c r="T170" i="36"/>
  <c r="L170" i="36"/>
  <c r="N169" i="36"/>
  <c r="N163" i="36"/>
  <c r="N162" i="36"/>
  <c r="N161" i="36"/>
  <c r="N160" i="36"/>
  <c r="N152" i="36"/>
  <c r="N151" i="36"/>
  <c r="N150" i="36"/>
  <c r="AH149" i="36"/>
  <c r="X149" i="36"/>
  <c r="K149" i="36"/>
  <c r="N148" i="36"/>
  <c r="N147" i="36"/>
  <c r="N146" i="36"/>
  <c r="AH144" i="36"/>
  <c r="AH143" i="36"/>
  <c r="X143" i="36"/>
  <c r="K143" i="36"/>
  <c r="N141" i="36"/>
  <c r="N140" i="36"/>
  <c r="N139" i="36"/>
  <c r="AH138" i="36"/>
  <c r="X138" i="36"/>
  <c r="K138" i="36"/>
  <c r="N137" i="36"/>
  <c r="N136" i="36"/>
  <c r="N135" i="36"/>
  <c r="AH133" i="36"/>
  <c r="AH132" i="36"/>
  <c r="X132" i="36"/>
  <c r="K132" i="36"/>
  <c r="U124" i="36"/>
  <c r="AE123" i="36"/>
  <c r="X123" i="36"/>
  <c r="U123" i="36"/>
  <c r="R123" i="36"/>
  <c r="P123" i="36"/>
  <c r="L123" i="36"/>
  <c r="X122" i="36"/>
  <c r="U122" i="36"/>
  <c r="R122" i="36"/>
  <c r="P122" i="36"/>
  <c r="AG115" i="36"/>
  <c r="W115" i="36"/>
  <c r="Q115" i="36"/>
  <c r="AG114" i="36"/>
  <c r="AB114" i="36"/>
  <c r="Y114" i="36"/>
  <c r="V114" i="36"/>
  <c r="T114" i="36"/>
  <c r="AG113" i="36"/>
  <c r="W113" i="36"/>
  <c r="Q113" i="36"/>
  <c r="AG112" i="36"/>
  <c r="AB112" i="36"/>
  <c r="Y112" i="36"/>
  <c r="V112" i="36"/>
  <c r="T112" i="36"/>
  <c r="N34" i="36" l="1"/>
  <c r="FO2" i="53" l="1"/>
  <c r="FN2" i="53"/>
  <c r="FM2" i="53"/>
  <c r="FL2" i="53"/>
  <c r="FK2" i="53"/>
  <c r="FJ2" i="53"/>
  <c r="FI2" i="53"/>
  <c r="FH2" i="53"/>
  <c r="FG2" i="53"/>
  <c r="FF2" i="53"/>
  <c r="FE2" i="53"/>
  <c r="FD2" i="53"/>
  <c r="FC2" i="53"/>
  <c r="FB2" i="53"/>
  <c r="FA2" i="53"/>
  <c r="EZ2" i="53"/>
  <c r="EY2" i="53"/>
  <c r="EX2" i="53"/>
  <c r="EW2" i="53"/>
  <c r="EV2" i="53"/>
  <c r="EU2" i="53"/>
  <c r="ET2" i="53"/>
  <c r="ES2" i="53"/>
  <c r="ER2" i="53"/>
  <c r="EQ2" i="53"/>
  <c r="EP2" i="53"/>
  <c r="EO2" i="53"/>
  <c r="EN2" i="53"/>
  <c r="EM2" i="53"/>
  <c r="EL2" i="53"/>
  <c r="EK2" i="53"/>
  <c r="EJ2" i="53"/>
  <c r="EI2" i="53"/>
  <c r="EH2" i="53"/>
  <c r="EG2" i="53"/>
  <c r="EF2" i="53"/>
  <c r="EE2" i="53"/>
  <c r="ED2" i="53"/>
  <c r="EC2" i="53"/>
  <c r="EB2" i="53"/>
  <c r="EA2" i="53"/>
  <c r="DZ2" i="53"/>
  <c r="DY2" i="53"/>
  <c r="DX2" i="53"/>
  <c r="DW2" i="53"/>
  <c r="DV2" i="53"/>
  <c r="DU2" i="53"/>
  <c r="DT2" i="53"/>
  <c r="DS2" i="53"/>
  <c r="DR2" i="53"/>
  <c r="DQ2" i="53"/>
  <c r="DP2" i="53"/>
  <c r="DO2" i="53"/>
  <c r="DN2" i="53"/>
  <c r="DM2" i="53"/>
  <c r="DL2" i="53"/>
  <c r="DK2" i="53"/>
  <c r="DJ2" i="53"/>
  <c r="DI2" i="53"/>
  <c r="DH2" i="53"/>
  <c r="DG2" i="53"/>
  <c r="DF2" i="53"/>
  <c r="DE2" i="53"/>
  <c r="DD2" i="53"/>
  <c r="DC2" i="53"/>
  <c r="DB2" i="53"/>
  <c r="DA2" i="53"/>
  <c r="CZ2" i="53"/>
  <c r="CY2" i="53"/>
  <c r="CX2" i="53"/>
  <c r="CW2" i="53"/>
  <c r="CV2" i="53"/>
  <c r="CU2" i="53"/>
  <c r="CT2" i="53"/>
  <c r="CS2" i="53"/>
  <c r="CR2" i="53"/>
  <c r="CQ2" i="53"/>
  <c r="CP2" i="53"/>
  <c r="CO2" i="53"/>
  <c r="CN2" i="53"/>
  <c r="CM2" i="53"/>
  <c r="CL2" i="53"/>
  <c r="CK2" i="53"/>
  <c r="CJ2" i="53"/>
  <c r="CI2" i="53"/>
  <c r="CH2" i="53"/>
  <c r="CG2" i="53"/>
  <c r="CF2" i="53"/>
  <c r="CE2" i="53"/>
  <c r="CD2" i="53"/>
  <c r="CC2" i="53"/>
  <c r="CB2" i="53"/>
  <c r="CA2" i="53"/>
  <c r="BZ2" i="53"/>
  <c r="BY2" i="53"/>
  <c r="BX2" i="53"/>
  <c r="BW2" i="53"/>
  <c r="BV2" i="53"/>
  <c r="BU2" i="53"/>
  <c r="BT2" i="53"/>
  <c r="BS2" i="53"/>
  <c r="BR2" i="53"/>
  <c r="BQ2" i="53"/>
  <c r="BP2" i="53"/>
  <c r="BO2" i="53"/>
  <c r="BN2" i="53"/>
  <c r="BM2" i="53"/>
  <c r="BL2" i="53"/>
  <c r="BK2" i="53"/>
  <c r="BJ2" i="53"/>
  <c r="BI2" i="53"/>
  <c r="BH2" i="53"/>
  <c r="BG2" i="53"/>
  <c r="BF2" i="53"/>
  <c r="BE2" i="53"/>
  <c r="BD2" i="53"/>
  <c r="BC2" i="53"/>
  <c r="BB2" i="53"/>
  <c r="BA2" i="53"/>
  <c r="AZ2" i="53"/>
  <c r="AY2" i="53"/>
  <c r="AX2" i="53"/>
  <c r="AW2" i="53"/>
  <c r="AV2" i="53"/>
  <c r="AU2" i="53"/>
  <c r="AT2" i="53"/>
  <c r="AS2" i="53"/>
  <c r="AR2" i="53"/>
  <c r="AQ2" i="53"/>
  <c r="AP2" i="53"/>
  <c r="AO2" i="53"/>
  <c r="AN2" i="53"/>
  <c r="AM2" i="53"/>
  <c r="AL2" i="53"/>
  <c r="AK2" i="53"/>
  <c r="AJ2" i="53"/>
  <c r="AI2" i="53"/>
  <c r="AH2" i="53"/>
  <c r="AG2" i="53"/>
  <c r="AF2" i="53"/>
  <c r="AE2" i="53"/>
  <c r="AD2" i="53"/>
  <c r="AC2" i="53"/>
  <c r="AB2" i="53"/>
  <c r="AA2" i="53"/>
  <c r="Z2" i="53"/>
  <c r="Y2" i="53"/>
  <c r="X2" i="53"/>
  <c r="W2" i="53"/>
  <c r="R2" i="53"/>
  <c r="Q2" i="53"/>
  <c r="P2" i="53"/>
  <c r="O2" i="53"/>
  <c r="N2" i="53"/>
  <c r="M2" i="53"/>
  <c r="L2" i="53"/>
  <c r="K2" i="53"/>
  <c r="J2" i="53"/>
  <c r="I2" i="53"/>
  <c r="H2" i="53"/>
  <c r="G2" i="53"/>
  <c r="F2" i="53"/>
  <c r="E2" i="53"/>
  <c r="D2" i="53"/>
  <c r="C2" i="53"/>
  <c r="B2" i="53"/>
  <c r="A2" i="53"/>
  <c r="N70" i="36" l="1"/>
  <c r="V69" i="36"/>
  <c r="AG69" i="36"/>
  <c r="S69" i="36"/>
  <c r="N69" i="36"/>
  <c r="Q69" i="36"/>
  <c r="N66" i="36"/>
  <c r="X65" i="36"/>
  <c r="AJ65" i="36"/>
  <c r="AJ64" i="36"/>
  <c r="V64" i="36"/>
  <c r="S63" i="36"/>
  <c r="N32" i="36" l="1"/>
  <c r="N55" i="36" l="1"/>
  <c r="N56" i="36" l="1"/>
  <c r="N54" i="36"/>
  <c r="N45" i="36"/>
  <c r="N44" i="36"/>
  <c r="N43" i="36"/>
  <c r="N42" i="36"/>
  <c r="N33" i="36" l="1"/>
  <c r="AH145" i="36" l="1"/>
  <c r="AH134" i="36"/>
  <c r="AY2" i="36" l="1"/>
  <c r="AD152" i="36"/>
  <c r="AC152" i="36"/>
  <c r="AB152" i="36"/>
  <c r="AA152" i="36"/>
  <c r="Z152" i="36"/>
  <c r="Y152" i="36"/>
  <c r="X152" i="36"/>
  <c r="W152" i="36"/>
  <c r="V152" i="36"/>
  <c r="U152" i="36"/>
  <c r="T152" i="36"/>
  <c r="S152" i="36"/>
  <c r="R152" i="36"/>
  <c r="Q152" i="36"/>
  <c r="P152" i="36"/>
  <c r="O152" i="36"/>
  <c r="AT151" i="36"/>
  <c r="AS151" i="36"/>
  <c r="AR151" i="36"/>
  <c r="AQ151" i="36"/>
  <c r="AP151" i="36"/>
  <c r="AO151" i="36"/>
  <c r="AN151" i="36"/>
  <c r="AM151" i="36"/>
  <c r="AL151" i="36"/>
  <c r="AK151" i="36"/>
  <c r="AJ151" i="36"/>
  <c r="AI151" i="36"/>
  <c r="AH151" i="36"/>
  <c r="AG151" i="36"/>
  <c r="AF151" i="36"/>
  <c r="AE151" i="36"/>
  <c r="AD151" i="36"/>
  <c r="AC151" i="36"/>
  <c r="AB151" i="36"/>
  <c r="AA151" i="36"/>
  <c r="Z151" i="36"/>
  <c r="Y151" i="36"/>
  <c r="X151" i="36"/>
  <c r="W151" i="36"/>
  <c r="V151" i="36"/>
  <c r="U151" i="36"/>
  <c r="T151" i="36"/>
  <c r="S151" i="36"/>
  <c r="R151" i="36"/>
  <c r="Q151" i="36"/>
  <c r="P151" i="36"/>
  <c r="O151" i="36"/>
  <c r="V150" i="36"/>
  <c r="U150" i="36"/>
  <c r="T150" i="36"/>
  <c r="S150" i="36"/>
  <c r="R150" i="36"/>
  <c r="Q150" i="36"/>
  <c r="P150" i="36"/>
  <c r="O150" i="36"/>
  <c r="AT148" i="36"/>
  <c r="AS148" i="36"/>
  <c r="AR148" i="36"/>
  <c r="AQ148" i="36"/>
  <c r="AP148" i="36"/>
  <c r="AO148" i="36"/>
  <c r="AN148" i="36"/>
  <c r="AM148" i="36"/>
  <c r="AL148" i="36"/>
  <c r="AK148" i="36"/>
  <c r="AJ148" i="36"/>
  <c r="AI148" i="36"/>
  <c r="AH148" i="36"/>
  <c r="AG148" i="36"/>
  <c r="AF148" i="36"/>
  <c r="AE148" i="36"/>
  <c r="AD148" i="36"/>
  <c r="AC148" i="36"/>
  <c r="AB148" i="36"/>
  <c r="AA148" i="36"/>
  <c r="Z148" i="36"/>
  <c r="Y148" i="36"/>
  <c r="X148" i="36"/>
  <c r="W148" i="36"/>
  <c r="V148" i="36"/>
  <c r="U148" i="36"/>
  <c r="T148" i="36"/>
  <c r="S148" i="36"/>
  <c r="R148" i="36"/>
  <c r="Q148" i="36"/>
  <c r="P148" i="36"/>
  <c r="O148" i="36"/>
  <c r="AT147" i="36"/>
  <c r="AS147" i="36"/>
  <c r="AR147" i="36"/>
  <c r="AQ147" i="36"/>
  <c r="AP147" i="36"/>
  <c r="AO147" i="36"/>
  <c r="AN147" i="36"/>
  <c r="AM147" i="36"/>
  <c r="AL147" i="36"/>
  <c r="AK147" i="36"/>
  <c r="AJ147" i="36"/>
  <c r="AI147" i="36"/>
  <c r="AH147" i="36"/>
  <c r="AG147" i="36"/>
  <c r="AF147" i="36"/>
  <c r="AE147" i="36"/>
  <c r="AD147" i="36"/>
  <c r="AC147" i="36"/>
  <c r="AB147" i="36"/>
  <c r="AA147" i="36"/>
  <c r="Z147" i="36"/>
  <c r="Y147" i="36"/>
  <c r="X147" i="36"/>
  <c r="W147" i="36"/>
  <c r="V147" i="36"/>
  <c r="U147" i="36"/>
  <c r="T147" i="36"/>
  <c r="S147" i="36"/>
  <c r="R147" i="36"/>
  <c r="Q147" i="36"/>
  <c r="P147" i="36"/>
  <c r="O147" i="36"/>
  <c r="AT146" i="36"/>
  <c r="AS146" i="36"/>
  <c r="AR146" i="36"/>
  <c r="AQ146" i="36"/>
  <c r="AP146" i="36"/>
  <c r="AO146" i="36"/>
  <c r="AN146" i="36"/>
  <c r="AM146" i="36"/>
  <c r="AL146" i="36"/>
  <c r="AK146" i="36"/>
  <c r="AJ146" i="36"/>
  <c r="AI146" i="36"/>
  <c r="AH146" i="36"/>
  <c r="AG146" i="36"/>
  <c r="AF146" i="36"/>
  <c r="AE146" i="36"/>
  <c r="AD146" i="36"/>
  <c r="AC146" i="36"/>
  <c r="AB146" i="36"/>
  <c r="AA146" i="36"/>
  <c r="Z146" i="36"/>
  <c r="Y146" i="36"/>
  <c r="X146" i="36"/>
  <c r="W146" i="36"/>
  <c r="V146" i="36"/>
  <c r="U146" i="36"/>
  <c r="T146" i="36"/>
  <c r="S146" i="36"/>
  <c r="R146" i="36"/>
  <c r="Q146" i="36"/>
  <c r="P146" i="36"/>
  <c r="O146" i="36"/>
  <c r="AD141" i="36"/>
  <c r="AC141" i="36"/>
  <c r="AB141" i="36"/>
  <c r="AA141" i="36"/>
  <c r="Z141" i="36"/>
  <c r="Y141" i="36"/>
  <c r="X141" i="36"/>
  <c r="W141" i="36"/>
  <c r="V141" i="36"/>
  <c r="U141" i="36"/>
  <c r="T141" i="36"/>
  <c r="S141" i="36"/>
  <c r="R141" i="36"/>
  <c r="Q141" i="36"/>
  <c r="P141" i="36"/>
  <c r="O141" i="36"/>
  <c r="AT140" i="36"/>
  <c r="AS140" i="36"/>
  <c r="AR140" i="36"/>
  <c r="AQ140" i="36"/>
  <c r="AP140" i="36"/>
  <c r="AO140" i="36"/>
  <c r="AN140" i="36"/>
  <c r="AM140" i="36"/>
  <c r="AL140" i="36"/>
  <c r="AK140" i="36"/>
  <c r="AJ140" i="36"/>
  <c r="AI140" i="36"/>
  <c r="AH140" i="36"/>
  <c r="AG140" i="36"/>
  <c r="AF140" i="36"/>
  <c r="AE140" i="36"/>
  <c r="AD140" i="36"/>
  <c r="AC140" i="36"/>
  <c r="AB140" i="36"/>
  <c r="AA140" i="36"/>
  <c r="Z140" i="36"/>
  <c r="Y140" i="36"/>
  <c r="X140" i="36"/>
  <c r="W140" i="36"/>
  <c r="V140" i="36"/>
  <c r="U140" i="36"/>
  <c r="T140" i="36"/>
  <c r="S140" i="36"/>
  <c r="R140" i="36"/>
  <c r="Q140" i="36"/>
  <c r="P140" i="36"/>
  <c r="O140" i="36"/>
  <c r="V139" i="36"/>
  <c r="U139" i="36"/>
  <c r="T139" i="36"/>
  <c r="S139" i="36"/>
  <c r="R139" i="36"/>
  <c r="Q139" i="36"/>
  <c r="P139" i="36"/>
  <c r="O139" i="36"/>
  <c r="AT137" i="36"/>
  <c r="AS137" i="36"/>
  <c r="AR137" i="36"/>
  <c r="AQ137" i="36"/>
  <c r="AP137" i="36"/>
  <c r="AO137" i="36"/>
  <c r="AN137" i="36"/>
  <c r="AM137" i="36"/>
  <c r="AL137" i="36"/>
  <c r="AK137" i="36"/>
  <c r="AJ137" i="36"/>
  <c r="AI137" i="36"/>
  <c r="AH137" i="36"/>
  <c r="AG137" i="36"/>
  <c r="AF137" i="36"/>
  <c r="AE137" i="36"/>
  <c r="AD137" i="36"/>
  <c r="AC137" i="36"/>
  <c r="AB137" i="36"/>
  <c r="AA137" i="36"/>
  <c r="Z137" i="36"/>
  <c r="Y137" i="36"/>
  <c r="X137" i="36"/>
  <c r="W137" i="36"/>
  <c r="V137" i="36"/>
  <c r="U137" i="36"/>
  <c r="T137" i="36"/>
  <c r="S137" i="36"/>
  <c r="R137" i="36"/>
  <c r="Q137" i="36"/>
  <c r="P137" i="36"/>
  <c r="O137" i="36"/>
  <c r="AT136" i="36"/>
  <c r="AS136" i="36"/>
  <c r="AR136" i="36"/>
  <c r="AQ136" i="36"/>
  <c r="AP136" i="36"/>
  <c r="AO136" i="36"/>
  <c r="AN136" i="36"/>
  <c r="AM136" i="36"/>
  <c r="AL136" i="36"/>
  <c r="AK136" i="36"/>
  <c r="AJ136" i="36"/>
  <c r="AI136" i="36"/>
  <c r="AH136" i="36"/>
  <c r="AG136" i="36"/>
  <c r="AF136" i="36"/>
  <c r="AE136" i="36"/>
  <c r="AD136" i="36"/>
  <c r="AC136" i="36"/>
  <c r="AB136" i="36"/>
  <c r="AA136" i="36"/>
  <c r="Z136" i="36"/>
  <c r="Y136" i="36"/>
  <c r="X136" i="36"/>
  <c r="W136" i="36"/>
  <c r="V136" i="36"/>
  <c r="U136" i="36"/>
  <c r="T136" i="36"/>
  <c r="S136" i="36"/>
  <c r="R136" i="36"/>
  <c r="Q136" i="36"/>
  <c r="P136" i="36"/>
  <c r="O136" i="36"/>
  <c r="AT135" i="36"/>
  <c r="AS135" i="36"/>
  <c r="AR135" i="36"/>
  <c r="AQ135" i="36"/>
  <c r="AP135" i="36"/>
  <c r="AO135" i="36"/>
  <c r="AN135" i="36"/>
  <c r="AM135" i="36"/>
  <c r="AL135" i="36"/>
  <c r="AK135" i="36"/>
  <c r="AJ135" i="36"/>
  <c r="AI135" i="36"/>
  <c r="AH135" i="36"/>
  <c r="AG135" i="36"/>
  <c r="AF135" i="36"/>
  <c r="AE135" i="36"/>
  <c r="AD135" i="36"/>
  <c r="AC135" i="36"/>
  <c r="AB135" i="36"/>
  <c r="AA135" i="36"/>
  <c r="Z135" i="36"/>
  <c r="Y135" i="36"/>
  <c r="X135" i="36"/>
  <c r="W135" i="36"/>
  <c r="V135" i="36"/>
  <c r="U135" i="36"/>
  <c r="T135" i="36"/>
  <c r="S135" i="36"/>
  <c r="R135" i="36"/>
  <c r="Q135" i="36"/>
  <c r="P135" i="36"/>
  <c r="O135" i="36"/>
  <c r="AM114" i="36"/>
  <c r="AK114" i="36"/>
  <c r="AI114" i="36"/>
  <c r="AM112" i="36"/>
  <c r="AK112" i="36"/>
  <c r="AI112" i="36"/>
  <c r="AT74" i="36"/>
  <c r="AS74" i="36"/>
  <c r="AR74" i="36"/>
  <c r="AQ74" i="36"/>
  <c r="AP74" i="36"/>
  <c r="AO74" i="36"/>
  <c r="AN74" i="36"/>
  <c r="AM74" i="36"/>
  <c r="AL74" i="36"/>
  <c r="AK74" i="36"/>
  <c r="AJ74" i="36"/>
  <c r="AI74" i="36"/>
  <c r="AH74" i="36"/>
  <c r="AG74" i="36"/>
  <c r="AF74" i="36"/>
  <c r="AE74" i="36"/>
  <c r="AD74" i="36"/>
  <c r="AC74" i="36"/>
  <c r="AB74" i="36"/>
  <c r="AA74" i="36"/>
  <c r="Z74" i="36"/>
  <c r="Y74" i="36"/>
  <c r="X74" i="36"/>
  <c r="W74" i="36"/>
  <c r="V74" i="36"/>
  <c r="U74" i="36"/>
  <c r="T74" i="36"/>
  <c r="S74" i="36"/>
  <c r="R74" i="36"/>
  <c r="Q74" i="36"/>
  <c r="P74" i="36"/>
  <c r="O74" i="36"/>
  <c r="N74" i="36"/>
  <c r="AT73" i="36"/>
  <c r="AS73" i="36"/>
  <c r="AR73" i="36"/>
  <c r="AQ73" i="36"/>
  <c r="AP73" i="36"/>
  <c r="AO73" i="36"/>
  <c r="AN73" i="36"/>
  <c r="AM73" i="36"/>
  <c r="AL73" i="36"/>
  <c r="AK73" i="36"/>
  <c r="AJ73" i="36"/>
  <c r="AI73" i="36"/>
  <c r="AH73" i="36"/>
  <c r="AG73" i="36"/>
  <c r="AF73" i="36"/>
  <c r="AE73" i="36"/>
  <c r="AD73" i="36"/>
  <c r="AC73" i="36"/>
  <c r="AB73" i="36"/>
  <c r="AA73" i="36"/>
  <c r="Z73" i="36"/>
  <c r="Y73" i="36"/>
  <c r="X73" i="36"/>
  <c r="W73" i="36"/>
  <c r="V73" i="36"/>
  <c r="U73" i="36"/>
  <c r="T73" i="36"/>
  <c r="S73" i="36"/>
  <c r="R73" i="36"/>
  <c r="Q73" i="36"/>
  <c r="P73" i="36"/>
  <c r="O73" i="36"/>
  <c r="N73" i="36"/>
  <c r="AT72" i="36"/>
  <c r="AS72" i="36"/>
  <c r="AR72" i="36"/>
  <c r="AQ72" i="36"/>
  <c r="AP72" i="36"/>
  <c r="AO72" i="36"/>
  <c r="AN72" i="36"/>
  <c r="AM72" i="36"/>
  <c r="AL72" i="36"/>
  <c r="AK72" i="36"/>
  <c r="AJ72" i="36"/>
  <c r="AI72" i="36"/>
  <c r="AH72" i="36"/>
  <c r="AG72" i="36"/>
  <c r="AF72" i="36"/>
  <c r="AE72" i="36"/>
  <c r="AD72" i="36"/>
  <c r="AC72" i="36"/>
  <c r="AB72" i="36"/>
  <c r="AA72" i="36"/>
  <c r="Z72" i="36"/>
  <c r="Y72" i="36"/>
  <c r="X72" i="36"/>
  <c r="W72" i="36"/>
  <c r="V72" i="36"/>
  <c r="U72" i="36"/>
  <c r="T72" i="36"/>
  <c r="S72" i="36"/>
  <c r="R72" i="36"/>
  <c r="Q72" i="36"/>
  <c r="P72" i="36"/>
  <c r="O72" i="36"/>
  <c r="N72" i="36"/>
  <c r="AT71" i="36"/>
  <c r="AS71" i="36"/>
  <c r="AR71" i="36"/>
  <c r="AQ71" i="36"/>
  <c r="AP71" i="36"/>
  <c r="AO71" i="36"/>
  <c r="AN71" i="36"/>
  <c r="AM71" i="36"/>
  <c r="AL71" i="36"/>
  <c r="AK71" i="36"/>
  <c r="AJ71" i="36"/>
  <c r="AI71" i="36"/>
  <c r="AH71" i="36"/>
  <c r="AG71" i="36"/>
  <c r="AF71" i="36"/>
  <c r="AE71" i="36"/>
  <c r="AD71" i="36"/>
  <c r="AC71" i="36"/>
  <c r="AB71" i="36"/>
  <c r="AA71" i="36"/>
  <c r="Z71" i="36"/>
  <c r="Y71" i="36"/>
  <c r="X71" i="36"/>
  <c r="W71" i="36"/>
  <c r="V71" i="36"/>
  <c r="U71" i="36"/>
  <c r="T71" i="36"/>
  <c r="S71" i="36"/>
  <c r="R71" i="36"/>
  <c r="Q71" i="36"/>
  <c r="P71" i="36"/>
  <c r="O71" i="36"/>
  <c r="N71" i="36"/>
  <c r="AT56" i="36"/>
  <c r="AS56" i="36"/>
  <c r="AR56" i="36"/>
  <c r="AQ56" i="36"/>
  <c r="AP56" i="36"/>
  <c r="AO56" i="36"/>
  <c r="AN56" i="36"/>
  <c r="AM56" i="36"/>
  <c r="AL56" i="36"/>
  <c r="AK56" i="36"/>
  <c r="AJ56" i="36"/>
  <c r="AI56" i="36"/>
  <c r="AH56" i="36"/>
  <c r="AG56" i="36"/>
  <c r="AF56" i="36"/>
  <c r="AE56" i="36"/>
  <c r="AD56" i="36"/>
  <c r="AC56" i="36"/>
  <c r="AB56" i="36"/>
  <c r="AA56" i="36"/>
  <c r="Z56" i="36"/>
  <c r="Y56" i="36"/>
  <c r="X56" i="36"/>
  <c r="W56" i="36"/>
  <c r="V56" i="36"/>
  <c r="U56" i="36"/>
  <c r="T56" i="36"/>
  <c r="S56" i="36"/>
  <c r="R56" i="36"/>
  <c r="Q56" i="36"/>
  <c r="P56" i="36"/>
  <c r="O56"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AT54" i="36"/>
  <c r="AS54" i="36"/>
  <c r="AR54" i="36"/>
  <c r="AQ54" i="36"/>
  <c r="AP54" i="36"/>
  <c r="AO54" i="36"/>
  <c r="AN54" i="36"/>
  <c r="AM54" i="36"/>
  <c r="AL54" i="36"/>
  <c r="AK54" i="36"/>
  <c r="AJ54" i="36"/>
  <c r="AI54" i="36"/>
  <c r="AH54" i="36"/>
  <c r="AG54" i="36"/>
  <c r="AF54" i="36"/>
  <c r="AE54" i="36"/>
  <c r="AD54" i="36"/>
  <c r="AC54" i="36"/>
  <c r="AB54" i="36"/>
  <c r="AA54" i="36"/>
  <c r="Z54" i="36"/>
  <c r="Y54" i="36"/>
  <c r="X54" i="36"/>
  <c r="W54" i="36"/>
  <c r="V54" i="36"/>
  <c r="U54" i="36"/>
  <c r="T54" i="36"/>
  <c r="S54" i="36"/>
  <c r="R54" i="36"/>
  <c r="Q54" i="36"/>
  <c r="P54" i="36"/>
  <c r="O54" i="36"/>
  <c r="AT53" i="36"/>
  <c r="AS53" i="36"/>
  <c r="AR53" i="36"/>
  <c r="AQ53" i="36"/>
  <c r="AP53" i="36"/>
  <c r="AO53" i="36"/>
  <c r="AN53" i="36"/>
  <c r="AM53" i="36"/>
  <c r="AL53" i="36"/>
  <c r="AK53" i="36"/>
  <c r="AJ53" i="36"/>
  <c r="AI53" i="36"/>
  <c r="AH53" i="36"/>
  <c r="AG53" i="36"/>
  <c r="AF53" i="36"/>
  <c r="AE53" i="36"/>
  <c r="AD53" i="36"/>
  <c r="AC53" i="36"/>
  <c r="AB53" i="36"/>
  <c r="AA53" i="36"/>
  <c r="Z53" i="36"/>
  <c r="Y53" i="36"/>
  <c r="X53" i="36"/>
  <c r="W53" i="36"/>
  <c r="V53" i="36"/>
  <c r="U53" i="36"/>
  <c r="T53" i="36"/>
  <c r="S53" i="36"/>
  <c r="R53" i="36"/>
  <c r="Q53" i="36"/>
  <c r="P53" i="36"/>
  <c r="O53" i="36"/>
  <c r="V44" i="36"/>
  <c r="U44" i="36"/>
  <c r="T44" i="36"/>
  <c r="S44" i="36"/>
  <c r="R44" i="36"/>
  <c r="Q44" i="36"/>
  <c r="P44" i="36"/>
  <c r="O44" i="36"/>
  <c r="V33" i="36"/>
  <c r="U33" i="36"/>
  <c r="T33" i="36"/>
  <c r="S33" i="36"/>
  <c r="R33" i="36"/>
  <c r="Q33" i="36"/>
  <c r="P33" i="36"/>
  <c r="O33"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U45" i="36"/>
  <c r="T45" i="36"/>
  <c r="S45" i="36"/>
  <c r="R45" i="36"/>
  <c r="Q45" i="36"/>
  <c r="P45" i="36"/>
  <c r="O45"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U43" i="36"/>
  <c r="T43" i="36"/>
  <c r="S43" i="36"/>
  <c r="R43" i="36"/>
  <c r="Q43" i="36"/>
  <c r="P43" i="36"/>
  <c r="O43"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U42" i="36"/>
  <c r="T42" i="36"/>
  <c r="S42" i="36"/>
  <c r="R42" i="36"/>
  <c r="Q42" i="36"/>
  <c r="P42" i="36"/>
  <c r="O42"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U34" i="36"/>
  <c r="T34" i="36"/>
  <c r="S34" i="36"/>
  <c r="R34" i="36"/>
  <c r="Q34" i="36"/>
  <c r="P34" i="36"/>
  <c r="O34"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U32" i="36"/>
  <c r="T32" i="36"/>
  <c r="S32" i="36"/>
  <c r="R32" i="36"/>
  <c r="Q32" i="36"/>
  <c r="P32" i="36"/>
  <c r="O32"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U31" i="36"/>
  <c r="T31" i="36"/>
  <c r="S31" i="36"/>
  <c r="R31" i="36"/>
  <c r="Q31" i="36"/>
  <c r="P31" i="36"/>
  <c r="O31" i="36"/>
  <c r="C210" i="36"/>
  <c r="C211" i="36"/>
  <c r="C212" i="36"/>
  <c r="C213" i="36"/>
  <c r="C214" i="36"/>
  <c r="C215" i="36"/>
  <c r="C216" i="36"/>
  <c r="C217" i="36"/>
  <c r="C218" i="36"/>
  <c r="C219" i="36"/>
  <c r="C220" i="36"/>
  <c r="C221" i="36"/>
  <c r="C222" i="36"/>
  <c r="C223" i="36"/>
  <c r="C224" i="36"/>
  <c r="C225" i="36"/>
  <c r="C226" i="36"/>
</calcChain>
</file>

<file path=xl/comments1.xml><?xml version="1.0" encoding="utf-8"?>
<comments xmlns="http://schemas.openxmlformats.org/spreadsheetml/2006/main">
  <authors>
    <author>杉田</author>
  </authors>
  <commentList>
    <comment ref="N53" authorId="0" shapeId="0">
      <text>
        <r>
          <rPr>
            <sz val="9"/>
            <color indexed="81"/>
            <rFont val="MS P ゴシック"/>
            <family val="3"/>
            <charset val="128"/>
          </rPr>
          <t xml:space="preserve">「都道府県」を記入
</t>
        </r>
      </text>
    </comment>
    <comment ref="U53" authorId="0" shapeId="0">
      <text>
        <r>
          <rPr>
            <sz val="9"/>
            <color indexed="81"/>
            <rFont val="MS P ゴシック"/>
            <family val="3"/>
            <charset val="128"/>
          </rPr>
          <t xml:space="preserve">「市区町村」を記入
</t>
        </r>
      </text>
    </comment>
    <comment ref="AB53" authorId="0" shapeId="0">
      <text>
        <r>
          <rPr>
            <sz val="9"/>
            <color indexed="81"/>
            <rFont val="MS P ゴシック"/>
            <family val="3"/>
            <charset val="128"/>
          </rPr>
          <t xml:space="preserve">「町名」を記入
</t>
        </r>
      </text>
    </comment>
    <comment ref="AI53" authorId="0" shapeId="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authors>
    <author>beec</author>
  </authors>
  <commentList>
    <comment ref="AM4"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報告書シートに入力したものが、この報告概要書シートに反映されます。（指摘のない場合、第二面に反映されません。）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は、（第二面）【7．不具合の発生状況】欄の直接入力が必要です。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text>
        <r>
          <rPr>
            <b/>
            <u/>
            <sz val="12"/>
            <color indexed="10"/>
            <rFont val="ＭＳ Ｐゴシック"/>
            <family val="3"/>
            <charset val="128"/>
          </rPr>
          <t>指摘のある場合は、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<sst xmlns="http://schemas.openxmlformats.org/spreadsheetml/2006/main" count="779" uniqueCount="458">
  <si>
    <t>建築主事</t>
    <rPh sb="0" eb="2">
      <t>ケンチク</t>
    </rPh>
    <rPh sb="2" eb="4">
      <t>シュジ</t>
    </rPh>
    <phoneticPr fontId="2"/>
  </si>
  <si>
    <t>日実施</t>
    <rPh sb="0" eb="1">
      <t>ヒ</t>
    </rPh>
    <rPh sb="1" eb="3">
      <t>ジッシ</t>
    </rPh>
    <phoneticPr fontId="2"/>
  </si>
  <si>
    <t>日報告）</t>
    <rPh sb="0" eb="1">
      <t>ヒ</t>
    </rPh>
    <rPh sb="1" eb="3">
      <t>ホウコク</t>
    </rPh>
    <phoneticPr fontId="2"/>
  </si>
  <si>
    <t>未実施</t>
    <rPh sb="0" eb="3">
      <t>ミジッシ</t>
    </rPh>
    <phoneticPr fontId="2"/>
  </si>
  <si>
    <t xml:space="preserve"> ）建築士</t>
    <rPh sb="2" eb="5">
      <t>ケンチクシ</t>
    </rPh>
    <phoneticPr fontId="2"/>
  </si>
  <si>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2"/>
  </si>
  <si>
    <t>実施済</t>
    <rPh sb="0" eb="2">
      <t>ジッシ</t>
    </rPh>
    <rPh sb="2" eb="3">
      <t>スミ</t>
    </rPh>
    <phoneticPr fontId="2"/>
  </si>
  <si>
    <t>改善予定</t>
    <rPh sb="0" eb="2">
      <t>カイゼン</t>
    </rPh>
    <rPh sb="2" eb="4">
      <t>ヨテイ</t>
    </rPh>
    <phoneticPr fontId="2"/>
  </si>
  <si>
    <t>（</t>
  </si>
  <si>
    <t xml:space="preserve"> ）建築士事務所</t>
    <rPh sb="2" eb="5">
      <t>ケンチクシ</t>
    </rPh>
    <phoneticPr fontId="2"/>
  </si>
  <si>
    <t>（第三面）</t>
    <rPh sb="1" eb="2">
      <t>ダイ</t>
    </rPh>
    <rPh sb="2" eb="3">
      <t>サン</t>
    </rPh>
    <rPh sb="3" eb="4">
      <t>メン</t>
    </rPh>
    <phoneticPr fontId="2"/>
  </si>
  <si>
    <t>定期検査報告書</t>
    <rPh sb="0" eb="1">
      <t>サダム</t>
    </rPh>
    <rPh sb="1" eb="2">
      <t>キ</t>
    </rPh>
    <rPh sb="2" eb="3">
      <t>ケン</t>
    </rPh>
    <rPh sb="3" eb="4">
      <t>サ</t>
    </rPh>
    <rPh sb="4" eb="5">
      <t>ホウ</t>
    </rPh>
    <rPh sb="5" eb="6">
      <t>コク</t>
    </rPh>
    <rPh sb="6" eb="7">
      <t>ショ</t>
    </rPh>
    <phoneticPr fontId="2"/>
  </si>
  <si>
    <t>【イ．氏名のフリガナ】</t>
    <rPh sb="3" eb="5">
      <t>シメイ</t>
    </rPh>
    <phoneticPr fontId="2"/>
  </si>
  <si>
    <t>【1．所有者】</t>
    <rPh sb="3" eb="6">
      <t>ショユウシャ</t>
    </rPh>
    <phoneticPr fontId="2"/>
  </si>
  <si>
    <t>【ロ．氏名】</t>
    <rPh sb="3" eb="5">
      <t>シメイ</t>
    </rPh>
    <phoneticPr fontId="2"/>
  </si>
  <si>
    <t>【ハ．郵便番号】</t>
    <rPh sb="3" eb="5">
      <t>ユウビン</t>
    </rPh>
    <rPh sb="5" eb="7">
      <t>バンゴウ</t>
    </rPh>
    <phoneticPr fontId="2"/>
  </si>
  <si>
    <t>【ニ．住所】</t>
    <rPh sb="3" eb="5">
      <t>ジュウショ</t>
    </rPh>
    <phoneticPr fontId="2"/>
  </si>
  <si>
    <t>【ホ．電話番号】</t>
    <rPh sb="3" eb="5">
      <t>デンワ</t>
    </rPh>
    <rPh sb="5" eb="7">
      <t>バンゴウ</t>
    </rPh>
    <phoneticPr fontId="2"/>
  </si>
  <si>
    <t>【2．管理者】</t>
    <rPh sb="3" eb="5">
      <t>カンリ</t>
    </rPh>
    <phoneticPr fontId="2"/>
  </si>
  <si>
    <t>【イ．所在地】</t>
    <rPh sb="3" eb="6">
      <t>ショザイチ</t>
    </rPh>
    <phoneticPr fontId="2"/>
  </si>
  <si>
    <t>【ハ．名称】</t>
    <rPh sb="3" eb="5">
      <t>メイショウ</t>
    </rPh>
    <phoneticPr fontId="2"/>
  </si>
  <si>
    <t>【ニ．用途】</t>
    <rPh sb="3" eb="5">
      <t>ヨウト</t>
    </rPh>
    <phoneticPr fontId="2"/>
  </si>
  <si>
    <t>【ロ．名称のフリガナ】</t>
    <rPh sb="3" eb="5">
      <t>メイショウ</t>
    </rPh>
    <phoneticPr fontId="2"/>
  </si>
  <si>
    <t>既存不適格）</t>
    <rPh sb="0" eb="2">
      <t>キゾン</t>
    </rPh>
    <rPh sb="2" eb="4">
      <t>フテキ</t>
    </rPh>
    <rPh sb="4" eb="5">
      <t>カク</t>
    </rPh>
    <phoneticPr fontId="2"/>
  </si>
  <si>
    <t>【ロ．指摘の概要】</t>
    <rPh sb="3" eb="5">
      <t>シテキ</t>
    </rPh>
    <rPh sb="6" eb="8">
      <t>ガイヨウ</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</si>
  <si>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</si>
  <si>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</si>
  <si>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【イ．確認済証交付年月日】</t>
    <rPh sb="3" eb="5">
      <t>カクニン</t>
    </rPh>
    <rPh sb="5" eb="6">
      <t>スミ</t>
    </rPh>
    <rPh sb="6" eb="7">
      <t>アカシ</t>
    </rPh>
    <rPh sb="7" eb="9">
      <t>コウフ</t>
    </rPh>
    <rPh sb="9" eb="12">
      <t>ネンガッピ</t>
    </rPh>
    <phoneticPr fontId="2"/>
  </si>
  <si>
    <t>【ロ．確認済証交付者】</t>
    <rPh sb="3" eb="5">
      <t>カクニン</t>
    </rPh>
    <rPh sb="5" eb="6">
      <t>スミ</t>
    </rPh>
    <rPh sb="6" eb="7">
      <t>アカシ</t>
    </rPh>
    <rPh sb="7" eb="9">
      <t>コウフ</t>
    </rPh>
    <rPh sb="9" eb="10">
      <t>シャ</t>
    </rPh>
    <phoneticPr fontId="2"/>
  </si>
  <si>
    <t>【ハ．検査済証交付年月日】</t>
    <rPh sb="3" eb="5">
      <t>ケンサ</t>
    </rPh>
    <rPh sb="5" eb="6">
      <t>スミ</t>
    </rPh>
    <rPh sb="6" eb="7">
      <t>アカシ</t>
    </rPh>
    <rPh sb="7" eb="9">
      <t>コウフ</t>
    </rPh>
    <rPh sb="9" eb="12">
      <t>ネンガッピ</t>
    </rPh>
    <phoneticPr fontId="2"/>
  </si>
  <si>
    <t>【ニ．検査済証交付者】</t>
    <rPh sb="3" eb="5">
      <t>ケンサ</t>
    </rPh>
    <rPh sb="5" eb="6">
      <t>スミ</t>
    </rPh>
    <rPh sb="6" eb="7">
      <t>アカシ</t>
    </rPh>
    <rPh sb="7" eb="9">
      <t>コウフ</t>
    </rPh>
    <rPh sb="9" eb="10">
      <t>シャ</t>
    </rPh>
    <phoneticPr fontId="2"/>
  </si>
  <si>
    <t>【イ．今回の検査】</t>
    <rPh sb="3" eb="5">
      <t>コンカイ</t>
    </rPh>
    <rPh sb="6" eb="8">
      <t>ケンサ</t>
    </rPh>
    <phoneticPr fontId="2"/>
  </si>
  <si>
    <t>【ロ．前回の検査】</t>
    <rPh sb="3" eb="5">
      <t>ゼンカイ</t>
    </rPh>
    <rPh sb="6" eb="8">
      <t>ケンサ</t>
    </rPh>
    <phoneticPr fontId="2"/>
  </si>
  <si>
    <t>【ハ．前回の検査に関する書類の写し】</t>
    <rPh sb="3" eb="5">
      <t>ゼンカイ</t>
    </rPh>
    <rPh sb="6" eb="8">
      <t>ケンサ</t>
    </rPh>
    <rPh sb="9" eb="10">
      <t>カン</t>
    </rPh>
    <rPh sb="12" eb="14">
      <t>ショルイ</t>
    </rPh>
    <rPh sb="15" eb="16">
      <t>ウツ</t>
    </rPh>
    <phoneticPr fontId="2"/>
  </si>
  <si>
    <t>【ロ．氏名のフリガナ】</t>
    <rPh sb="3" eb="5">
      <t>シメイ</t>
    </rPh>
    <phoneticPr fontId="2"/>
  </si>
  <si>
    <t>【ハ．氏名】</t>
    <rPh sb="3" eb="5">
      <t>シメイ</t>
    </rPh>
    <phoneticPr fontId="2"/>
  </si>
  <si>
    <t>【ニ．勤務先】</t>
    <rPh sb="3" eb="6">
      <t>キンムサキ</t>
    </rPh>
    <phoneticPr fontId="2"/>
  </si>
  <si>
    <t>【ホ．郵便番号】</t>
    <rPh sb="3" eb="7">
      <t>ユウビンバンゴウ</t>
    </rPh>
    <phoneticPr fontId="2"/>
  </si>
  <si>
    <t>【ヘ．所在地】</t>
    <rPh sb="3" eb="6">
      <t>ショザイチ</t>
    </rPh>
    <phoneticPr fontId="2"/>
  </si>
  <si>
    <t>【ト．電話番号】</t>
    <rPh sb="3" eb="5">
      <t>デンワ</t>
    </rPh>
    <rPh sb="5" eb="7">
      <t>バンゴウ</t>
    </rPh>
    <phoneticPr fontId="2"/>
  </si>
  <si>
    <t>）</t>
    <phoneticPr fontId="2"/>
  </si>
  <si>
    <t>予定なし</t>
    <rPh sb="0" eb="2">
      <t>ヨテイ</t>
    </rPh>
    <phoneticPr fontId="2"/>
  </si>
  <si>
    <t>【イ．不具合】</t>
    <rPh sb="3" eb="6">
      <t>フグアイ</t>
    </rPh>
    <phoneticPr fontId="2"/>
  </si>
  <si>
    <t>【ロ．不具合記録】</t>
    <rPh sb="3" eb="6">
      <t>フグアイ</t>
    </rPh>
    <rPh sb="6" eb="8">
      <t>キロク</t>
    </rPh>
    <phoneticPr fontId="2"/>
  </si>
  <si>
    <t>【ハ．改善の状況】</t>
    <rPh sb="3" eb="5">
      <t>カイゼン</t>
    </rPh>
    <rPh sb="6" eb="8">
      <t>ジョウキョウ</t>
    </rPh>
    <phoneticPr fontId="2"/>
  </si>
  <si>
    <r>
      <t>その他</t>
    </r>
    <r>
      <rPr>
        <sz val="11"/>
        <rFont val="ＭＳ Ｐ明朝"/>
        <family val="1"/>
        <charset val="128"/>
      </rPr>
      <t xml:space="preserve"> (</t>
    </r>
    <rPh sb="2" eb="3">
      <t>タ</t>
    </rPh>
    <phoneticPr fontId="2"/>
  </si>
  <si>
    <r>
      <t>要是正の指摘あり</t>
    </r>
    <r>
      <rPr>
        <sz val="11"/>
        <rFont val="ＭＳ Ｐ明朝"/>
        <family val="1"/>
        <charset val="128"/>
      </rPr>
      <t xml:space="preserve"> （</t>
    </r>
    <rPh sb="0" eb="1">
      <t>ヨウ</t>
    </rPh>
    <rPh sb="1" eb="3">
      <t>ゼセイ</t>
    </rPh>
    <rPh sb="4" eb="6">
      <t>シテキ</t>
    </rPh>
    <phoneticPr fontId="2"/>
  </si>
  <si>
    <r>
      <t xml:space="preserve"> </t>
    </r>
    <r>
      <rPr>
        <sz val="11"/>
        <rFont val="ＭＳ 明朝"/>
        <family val="1"/>
        <charset val="128"/>
      </rPr>
      <t>※整理番号欄</t>
    </r>
    <rPh sb="2" eb="4">
      <t>セイリ</t>
    </rPh>
    <rPh sb="4" eb="6">
      <t>バンゴウ</t>
    </rPh>
    <rPh sb="6" eb="7">
      <t>ラン</t>
    </rPh>
    <phoneticPr fontId="2"/>
  </si>
  <si>
    <r>
      <t>指定確認検査機関</t>
    </r>
    <r>
      <rPr>
        <sz val="11"/>
        <rFont val="ＭＳ Ｐ明朝"/>
        <family val="1"/>
        <charset val="128"/>
      </rPr>
      <t xml:space="preserve"> （</t>
    </r>
    <rPh sb="0" eb="2">
      <t>シテイ</t>
    </rPh>
    <rPh sb="2" eb="4">
      <t>カクニン</t>
    </rPh>
    <rPh sb="4" eb="6">
      <t>ケンサ</t>
    </rPh>
    <rPh sb="6" eb="8">
      <t>キカン</t>
    </rPh>
    <phoneticPr fontId="2"/>
  </si>
  <si>
    <t>【イ．指摘の内容】</t>
    <rPh sb="3" eb="5">
      <t>シテキ</t>
    </rPh>
    <rPh sb="6" eb="8">
      <t>ナイヨウ</t>
    </rPh>
    <phoneticPr fontId="2"/>
  </si>
  <si>
    <t>（注意）</t>
    <rPh sb="1" eb="3">
      <t>チュウイ</t>
    </rPh>
    <phoneticPr fontId="2"/>
  </si>
  <si>
    <t>　建築基準法第12条第３項の規定により、定期検査の結果を報告します。この報告書に記載の事項は</t>
    <phoneticPr fontId="2"/>
  </si>
  <si>
    <t>事実に相違ありません。</t>
    <phoneticPr fontId="2"/>
  </si>
  <si>
    <t>（</t>
    <phoneticPr fontId="2"/>
  </si>
  <si>
    <t>定期検査報告概要書</t>
    <rPh sb="0" eb="1">
      <t>サダム</t>
    </rPh>
    <rPh sb="1" eb="2">
      <t>キ</t>
    </rPh>
    <rPh sb="2" eb="3">
      <t>ケン</t>
    </rPh>
    <rPh sb="3" eb="4">
      <t>サ</t>
    </rPh>
    <rPh sb="4" eb="5">
      <t>ホウ</t>
    </rPh>
    <rPh sb="5" eb="6">
      <t>コク</t>
    </rPh>
    <rPh sb="6" eb="8">
      <t>ガイヨウ</t>
    </rPh>
    <rPh sb="8" eb="9">
      <t>ショ</t>
    </rPh>
    <phoneticPr fontId="2"/>
  </si>
  <si>
    <t>【ハ．不具合の概要】</t>
    <rPh sb="3" eb="6">
      <t>フグアイ</t>
    </rPh>
    <rPh sb="7" eb="9">
      <t>ガイヨウ</t>
    </rPh>
    <phoneticPr fontId="2"/>
  </si>
  <si>
    <t>（理由：</t>
    <rPh sb="1" eb="3">
      <t>リユウ</t>
    </rPh>
    <phoneticPr fontId="2"/>
  </si>
  <si>
    <t>【ニ．改善の状況】</t>
    <rPh sb="3" eb="5">
      <t>カイゼン</t>
    </rPh>
    <rPh sb="6" eb="8">
      <t>ジョウキョウ</t>
    </rPh>
    <phoneticPr fontId="2"/>
  </si>
  <si>
    <t>(注意)</t>
  </si>
  <si>
    <t>1. 各面共通関係</t>
  </si>
  <si>
    <t>　①　※印のある欄は記入しないでください。</t>
  </si>
  <si>
    <t>　②　数字は算用数字を、単位はメートル法を用いてください。</t>
  </si>
  <si>
    <t>2. 第一面関係</t>
  </si>
  <si>
    <t>3. 第二面関係</t>
  </si>
  <si>
    <t xml:space="preserve"> （代表となる検査者）</t>
    <rPh sb="2" eb="4">
      <t>ダイヒョウ</t>
    </rPh>
    <rPh sb="7" eb="10">
      <t>ケンサシャ</t>
    </rPh>
    <phoneticPr fontId="2"/>
  </si>
  <si>
    <t xml:space="preserve"> （その他の検査者）</t>
    <rPh sb="4" eb="5">
      <t>タ</t>
    </rPh>
    <rPh sb="6" eb="9">
      <t>ケンサシャ</t>
    </rPh>
    <phoneticPr fontId="2"/>
  </si>
  <si>
    <t/>
  </si>
  <si>
    <t>（</t>
    <phoneticPr fontId="2"/>
  </si>
  <si>
    <t>不具合を把</t>
    <rPh sb="0" eb="3">
      <t>フグアイ</t>
    </rPh>
    <rPh sb="4" eb="5">
      <t>タバ</t>
    </rPh>
    <phoneticPr fontId="2"/>
  </si>
  <si>
    <t>不具合の概要</t>
    <rPh sb="0" eb="3">
      <t>フグアイ</t>
    </rPh>
    <rPh sb="4" eb="6">
      <t>ガイヨウ</t>
    </rPh>
    <phoneticPr fontId="2"/>
  </si>
  <si>
    <t>考えられる原因</t>
    <rPh sb="0" eb="1">
      <t>カンガ</t>
    </rPh>
    <rPh sb="5" eb="7">
      <t>ゲンイン</t>
    </rPh>
    <phoneticPr fontId="2"/>
  </si>
  <si>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2"/>
  </si>
  <si>
    <t>年月</t>
    <rPh sb="0" eb="1">
      <t>ネン</t>
    </rPh>
    <rPh sb="1" eb="2">
      <t>ツキ</t>
    </rPh>
    <phoneticPr fontId="2"/>
  </si>
  <si>
    <t>改善措置の概要等</t>
    <rPh sb="0" eb="2">
      <t>カイゼン</t>
    </rPh>
    <rPh sb="2" eb="4">
      <t>ソチ</t>
    </rPh>
    <rPh sb="5" eb="7">
      <t>ガイヨウ</t>
    </rPh>
    <rPh sb="7" eb="8">
      <t>トウ</t>
    </rPh>
    <phoneticPr fontId="2"/>
  </si>
  <si>
    <t>（第一面）</t>
  </si>
  <si>
    <t>様</t>
    <rPh sb="0" eb="1">
      <t>サマ</t>
    </rPh>
    <phoneticPr fontId="2"/>
  </si>
  <si>
    <t>平成</t>
    <rPh sb="0" eb="2">
      <t>ヘイセイ</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</si>
  <si>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</si>
  <si>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</si>
  <si>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</si>
  <si>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</si>
  <si>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印</t>
    <rPh sb="0" eb="1">
      <t>イン</t>
    </rPh>
    <phoneticPr fontId="2"/>
  </si>
  <si>
    <t>検査者氏名</t>
    <rPh sb="0" eb="3">
      <t>ケンサシャ</t>
    </rPh>
    <rPh sb="3" eb="5">
      <t>シメイ</t>
    </rPh>
    <phoneticPr fontId="2"/>
  </si>
  <si>
    <t>階</t>
    <rPh sb="0" eb="1">
      <t>カイ</t>
    </rPh>
    <phoneticPr fontId="2"/>
  </si>
  <si>
    <t>　※受付欄</t>
    <rPh sb="2" eb="4">
      <t>ウケツケ</t>
    </rPh>
    <rPh sb="4" eb="5">
      <t>ラン</t>
    </rPh>
    <phoneticPr fontId="2"/>
  </si>
  <si>
    <t>※特記欄</t>
    <rPh sb="1" eb="3">
      <t>トッキ</t>
    </rPh>
    <rPh sb="3" eb="4">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</si>
  <si>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</si>
  <si>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</si>
  <si>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</si>
  <si>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</si>
  <si>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</si>
  <si>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月に改善予定）</t>
    <rPh sb="0" eb="1">
      <t>ツキ</t>
    </rPh>
    <rPh sb="2" eb="4">
      <t>カイゼン</t>
    </rPh>
    <rPh sb="4" eb="6">
      <t>ヨテイ</t>
    </rPh>
    <phoneticPr fontId="2"/>
  </si>
  <si>
    <t>無</t>
    <rPh sb="0" eb="1">
      <t>ナシ</t>
    </rPh>
    <phoneticPr fontId="2"/>
  </si>
  <si>
    <t>（第二面）</t>
    <rPh sb="1" eb="2">
      <t>ダイ</t>
    </rPh>
    <rPh sb="2" eb="3">
      <t>ニ</t>
    </rPh>
    <rPh sb="3" eb="4">
      <t>メン</t>
    </rPh>
    <phoneticPr fontId="2"/>
  </si>
  <si>
    <t>立川市長　</t>
    <phoneticPr fontId="2"/>
  </si>
  <si>
    <t>【イ．資格】</t>
    <rPh sb="3" eb="5">
      <t>シカク</t>
    </rPh>
    <phoneticPr fontId="2"/>
  </si>
  <si>
    <t>無</t>
    <rPh sb="0" eb="1">
      <t>ナ</t>
    </rPh>
    <phoneticPr fontId="2"/>
  </si>
  <si>
    <t>　　ください。</t>
    <phoneticPr fontId="2"/>
  </si>
  <si>
    <t>　　</t>
    <phoneticPr fontId="2"/>
  </si>
  <si>
    <t>　③　記入欄が不足する場合は、枠を拡大、行を追加して記入するか、別紙に必要な事項を記入し添えて</t>
    <phoneticPr fontId="2"/>
  </si>
  <si>
    <t>西東京市長　</t>
    <rPh sb="0" eb="5">
      <t>ニシトウキョウシチョウ</t>
    </rPh>
    <phoneticPr fontId="2"/>
  </si>
  <si>
    <t>）</t>
    <phoneticPr fontId="2"/>
  </si>
  <si>
    <t>）登録第</t>
    <phoneticPr fontId="2"/>
  </si>
  <si>
    <t>）知事登録第</t>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</si>
  <si>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</si>
  <si>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</si>
  <si>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</si>
  <si>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</si>
  <si>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</si>
  <si>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</si>
  <si>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</si>
  <si>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</si>
  <si>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</si>
  <si>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</si>
  <si>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</si>
  <si>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</si>
  <si>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</si>
  <si>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</si>
  <si>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</si>
  <si>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</si>
  <si>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t>
    <phoneticPr fontId="2"/>
  </si>
  <si>
    <t>改善予定（</t>
    <rPh sb="0" eb="2">
      <t>カイゼン</t>
    </rPh>
    <rPh sb="2" eb="4">
      <t>ヨテイ</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</si>
  <si>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</si>
  <si>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</si>
  <si>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</si>
  <si>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報告対象建築物－フリガナ</t>
    <phoneticPr fontId="2"/>
  </si>
  <si>
    <t>報告対象建築物－名称</t>
    <phoneticPr fontId="2"/>
  </si>
  <si>
    <t>報告対象建築物－用途</t>
    <phoneticPr fontId="2"/>
  </si>
  <si>
    <t>確認済証交付年月日－和暦</t>
    <rPh sb="4" eb="6">
      <t>コウフ</t>
    </rPh>
    <rPh sb="10" eb="12">
      <t>ワレキ</t>
    </rPh>
    <phoneticPr fontId="2"/>
  </si>
  <si>
    <t>確認済証交付年月日－年</t>
    <rPh sb="4" eb="6">
      <t>コウフ</t>
    </rPh>
    <rPh sb="10" eb="11">
      <t>ネン</t>
    </rPh>
    <phoneticPr fontId="2"/>
  </si>
  <si>
    <t>確認済証交付年月日－月</t>
    <rPh sb="4" eb="6">
      <t>コウフ</t>
    </rPh>
    <rPh sb="10" eb="11">
      <t>ツキ</t>
    </rPh>
    <phoneticPr fontId="2"/>
  </si>
  <si>
    <t>確認済証交付年月日－日</t>
    <rPh sb="4" eb="6">
      <t>コウフ</t>
    </rPh>
    <rPh sb="10" eb="11">
      <t>ヒ</t>
    </rPh>
    <phoneticPr fontId="2"/>
  </si>
  <si>
    <t>確認済証交付年月日－番号</t>
    <rPh sb="4" eb="6">
      <t>コウフ</t>
    </rPh>
    <rPh sb="10" eb="12">
      <t>バンゴウ</t>
    </rPh>
    <phoneticPr fontId="2"/>
  </si>
  <si>
    <t>検査済証交付年月日－和暦</t>
    <rPh sb="4" eb="6">
      <t>コウフ</t>
    </rPh>
    <phoneticPr fontId="2"/>
  </si>
  <si>
    <t>検査済証交付年月日－年</t>
    <rPh sb="4" eb="6">
      <t>コウフ</t>
    </rPh>
    <rPh sb="10" eb="11">
      <t>ネン</t>
    </rPh>
    <phoneticPr fontId="2"/>
  </si>
  <si>
    <t>検査済証交付年月日－月</t>
    <rPh sb="4" eb="6">
      <t>コウフ</t>
    </rPh>
    <rPh sb="10" eb="11">
      <t>ツキ</t>
    </rPh>
    <phoneticPr fontId="2"/>
  </si>
  <si>
    <t>検査済証交付年月日－日</t>
    <rPh sb="4" eb="6">
      <t>コウフ</t>
    </rPh>
    <rPh sb="10" eb="11">
      <t>ヒ</t>
    </rPh>
    <phoneticPr fontId="2"/>
  </si>
  <si>
    <t>検査済証交付年月日－番号</t>
    <phoneticPr fontId="2"/>
  </si>
  <si>
    <t>今回の検査－和暦</t>
    <rPh sb="6" eb="8">
      <t>ワレキ</t>
    </rPh>
    <phoneticPr fontId="2"/>
  </si>
  <si>
    <t>今回の検査－年</t>
    <rPh sb="6" eb="7">
      <t>ネン</t>
    </rPh>
    <phoneticPr fontId="2"/>
  </si>
  <si>
    <t>今回の検査－月</t>
    <rPh sb="6" eb="7">
      <t>ツキ</t>
    </rPh>
    <phoneticPr fontId="2"/>
  </si>
  <si>
    <t>今回の検査－日</t>
    <rPh sb="6" eb="7">
      <t>ヒ</t>
    </rPh>
    <phoneticPr fontId="2"/>
  </si>
  <si>
    <t>前回の検査－実施－和暦</t>
    <rPh sb="6" eb="8">
      <t>ジッシ</t>
    </rPh>
    <rPh sb="9" eb="11">
      <t>ワレキ</t>
    </rPh>
    <phoneticPr fontId="2"/>
  </si>
  <si>
    <t>前回の検査－実施－年</t>
    <rPh sb="6" eb="8">
      <t>ジッシ</t>
    </rPh>
    <rPh sb="9" eb="10">
      <t>ネン</t>
    </rPh>
    <phoneticPr fontId="2"/>
  </si>
  <si>
    <t>前回の検査－実施－月</t>
    <rPh sb="6" eb="8">
      <t>ジッシ</t>
    </rPh>
    <rPh sb="9" eb="10">
      <t>ツキ</t>
    </rPh>
    <phoneticPr fontId="2"/>
  </si>
  <si>
    <t>前回の検査－実施－日</t>
    <rPh sb="6" eb="8">
      <t>ジッシ</t>
    </rPh>
    <rPh sb="9" eb="10">
      <t>ヒ</t>
    </rPh>
    <phoneticPr fontId="2"/>
  </si>
  <si>
    <t>確認済証交付者－建築主事□</t>
    <rPh sb="8" eb="10">
      <t>ケンチク</t>
    </rPh>
    <rPh sb="10" eb="12">
      <t>シュジ</t>
    </rPh>
    <phoneticPr fontId="2"/>
  </si>
  <si>
    <t>確認済証交付者－指定確認検査機関□</t>
    <rPh sb="8" eb="10">
      <t>シテイ</t>
    </rPh>
    <rPh sb="10" eb="12">
      <t>カクニン</t>
    </rPh>
    <rPh sb="12" eb="14">
      <t>ケンサ</t>
    </rPh>
    <rPh sb="14" eb="16">
      <t>キカン</t>
    </rPh>
    <phoneticPr fontId="2"/>
  </si>
  <si>
    <t>検査済証交付者－建築主事□</t>
    <phoneticPr fontId="2"/>
  </si>
  <si>
    <t>検査済証交付者－指定確認検査機関□</t>
    <rPh sb="8" eb="10">
      <t>シテイ</t>
    </rPh>
    <rPh sb="10" eb="12">
      <t>カクニン</t>
    </rPh>
    <rPh sb="12" eb="14">
      <t>ケンサ</t>
    </rPh>
    <rPh sb="14" eb="16">
      <t>キカン</t>
    </rPh>
    <phoneticPr fontId="2"/>
  </si>
  <si>
    <t>確認済証交付者－指定確認検査機関名称</t>
    <rPh sb="8" eb="10">
      <t>シテイ</t>
    </rPh>
    <rPh sb="10" eb="12">
      <t>カクニン</t>
    </rPh>
    <rPh sb="12" eb="14">
      <t>ケンサ</t>
    </rPh>
    <rPh sb="14" eb="16">
      <t>キカン</t>
    </rPh>
    <phoneticPr fontId="2"/>
  </si>
  <si>
    <t>検査済証交付者－指定確認検査機関名称</t>
    <rPh sb="8" eb="10">
      <t>シテイ</t>
    </rPh>
    <rPh sb="10" eb="12">
      <t>カクニン</t>
    </rPh>
    <rPh sb="12" eb="14">
      <t>ケンサ</t>
    </rPh>
    <rPh sb="14" eb="16">
      <t>キカン</t>
    </rPh>
    <phoneticPr fontId="2"/>
  </si>
  <si>
    <t>前回の検査－実施□</t>
    <rPh sb="6" eb="8">
      <t>ジッシ</t>
    </rPh>
    <phoneticPr fontId="2"/>
  </si>
  <si>
    <t>前回の検査－未実施□</t>
    <rPh sb="6" eb="7">
      <t>ミ</t>
    </rPh>
    <rPh sb="7" eb="9">
      <t>ジッシ</t>
    </rPh>
    <phoneticPr fontId="2"/>
  </si>
  <si>
    <t>前回の検査に関する書類の写し－有□</t>
    <rPh sb="6" eb="7">
      <t>カン</t>
    </rPh>
    <rPh sb="9" eb="11">
      <t>ショルイ</t>
    </rPh>
    <rPh sb="12" eb="13">
      <t>ウツ</t>
    </rPh>
    <rPh sb="15" eb="16">
      <t>アリ</t>
    </rPh>
    <phoneticPr fontId="2"/>
  </si>
  <si>
    <t>前回の検査に関する書類の写し－無□</t>
    <rPh sb="6" eb="7">
      <t>カン</t>
    </rPh>
    <rPh sb="9" eb="11">
      <t>ショルイ</t>
    </rPh>
    <rPh sb="12" eb="13">
      <t>ウツ</t>
    </rPh>
    <rPh sb="15" eb="16">
      <t>ム</t>
    </rPh>
    <phoneticPr fontId="2"/>
  </si>
  <si>
    <t>（昇降機）</t>
    <phoneticPr fontId="2"/>
  </si>
  <si>
    <t>【3．報告対象建築物等】</t>
    <rPh sb="3" eb="5">
      <t>ホウコク</t>
    </rPh>
    <rPh sb="5" eb="7">
      <t>タイショウ</t>
    </rPh>
    <rPh sb="7" eb="10">
      <t>ケンチクブツ</t>
    </rPh>
    <rPh sb="10" eb="11">
      <t>トウ</t>
    </rPh>
    <phoneticPr fontId="2"/>
  </si>
  <si>
    <t>【ロ．指摘の内容】</t>
    <rPh sb="3" eb="5">
      <t>シテキ</t>
    </rPh>
    <rPh sb="6" eb="8">
      <t>ナイヨウ</t>
    </rPh>
    <phoneticPr fontId="2"/>
  </si>
  <si>
    <t>要是正の指摘あり</t>
    <rPh sb="0" eb="1">
      <t>ヨウ</t>
    </rPh>
    <rPh sb="1" eb="3">
      <t>ゼセイ</t>
    </rPh>
    <rPh sb="4" eb="6">
      <t>シテキ</t>
    </rPh>
    <phoneticPr fontId="2"/>
  </si>
  <si>
    <t>）</t>
    <phoneticPr fontId="2"/>
  </si>
  <si>
    <t>（</t>
    <phoneticPr fontId="2"/>
  </si>
  <si>
    <t>台</t>
    <rPh sb="0" eb="1">
      <t>ダイ</t>
    </rPh>
    <phoneticPr fontId="2"/>
  </si>
  <si>
    <t>台）</t>
    <rPh sb="0" eb="1">
      <t>ダイ</t>
    </rPh>
    <phoneticPr fontId="2"/>
  </si>
  <si>
    <t>要重点点検の指摘あり</t>
    <rPh sb="0" eb="1">
      <t>ヨウ</t>
    </rPh>
    <rPh sb="1" eb="3">
      <t>ジュウテン</t>
    </rPh>
    <rPh sb="3" eb="5">
      <t>テンケン</t>
    </rPh>
    <rPh sb="6" eb="8">
      <t>シテキ</t>
    </rPh>
    <phoneticPr fontId="2"/>
  </si>
  <si>
    <t>台（うち既存不適格</t>
    <rPh sb="0" eb="1">
      <t>ダイ</t>
    </rPh>
    <phoneticPr fontId="2"/>
  </si>
  <si>
    <t>指摘なし</t>
    <rPh sb="0" eb="2">
      <t>シテキ</t>
    </rPh>
    <phoneticPr fontId="2"/>
  </si>
  <si>
    <t>昇降機の状況等</t>
    <rPh sb="0" eb="3">
      <t>ショウコウキ</t>
    </rPh>
    <rPh sb="4" eb="6">
      <t>ジョウキョウ</t>
    </rPh>
    <rPh sb="6" eb="7">
      <t>トウ</t>
    </rPh>
    <phoneticPr fontId="2"/>
  </si>
  <si>
    <t>【1．昇降機に係る確認済証交付年月日等】</t>
    <rPh sb="3" eb="6">
      <t>ショウコウキ</t>
    </rPh>
    <rPh sb="7" eb="8">
      <t>カカ</t>
    </rPh>
    <rPh sb="9" eb="11">
      <t>カクニン</t>
    </rPh>
    <rPh sb="11" eb="12">
      <t>スミ</t>
    </rPh>
    <rPh sb="12" eb="13">
      <t>アカシ</t>
    </rPh>
    <rPh sb="13" eb="15">
      <t>コウフ</t>
    </rPh>
    <rPh sb="15" eb="18">
      <t>ネンガッピ</t>
    </rPh>
    <rPh sb="18" eb="19">
      <t>ナド</t>
    </rPh>
    <phoneticPr fontId="2"/>
  </si>
  <si>
    <t>【2．検査日等】</t>
    <rPh sb="3" eb="5">
      <t>ケンサ</t>
    </rPh>
    <rPh sb="5" eb="6">
      <t>ビ</t>
    </rPh>
    <rPh sb="6" eb="7">
      <t>ナド</t>
    </rPh>
    <phoneticPr fontId="2"/>
  </si>
  <si>
    <t>昇降機等検査員</t>
    <rPh sb="0" eb="3">
      <t>ショウコウキ</t>
    </rPh>
    <rPh sb="3" eb="4">
      <t>トウ</t>
    </rPh>
    <rPh sb="4" eb="6">
      <t>ケンサ</t>
    </rPh>
    <rPh sb="6" eb="7">
      <t>イン</t>
    </rPh>
    <phoneticPr fontId="2"/>
  </si>
  <si>
    <t>【4．保守業者】</t>
    <rPh sb="3" eb="5">
      <t>ホシュ</t>
    </rPh>
    <rPh sb="5" eb="7">
      <t>ギョウシャ</t>
    </rPh>
    <phoneticPr fontId="2"/>
  </si>
  <si>
    <t>【5．昇降機の概要】</t>
    <rPh sb="3" eb="6">
      <t>ショウコウキ</t>
    </rPh>
    <rPh sb="7" eb="9">
      <t>ガイヨウ</t>
    </rPh>
    <phoneticPr fontId="2"/>
  </si>
  <si>
    <t>【イ．種類】</t>
    <rPh sb="3" eb="5">
      <t>シュルイ</t>
    </rPh>
    <phoneticPr fontId="2"/>
  </si>
  <si>
    <t>【ロ．種別】</t>
    <rPh sb="3" eb="5">
      <t>シュベツ</t>
    </rPh>
    <phoneticPr fontId="2"/>
  </si>
  <si>
    <t>【ハ．駆動方式】</t>
    <rPh sb="3" eb="5">
      <t>クドウ</t>
    </rPh>
    <rPh sb="5" eb="7">
      <t>ホウシキ</t>
    </rPh>
    <phoneticPr fontId="2"/>
  </si>
  <si>
    <t>【ニ．用途等】</t>
    <rPh sb="3" eb="5">
      <t>ヨウト</t>
    </rPh>
    <rPh sb="5" eb="6">
      <t>トウ</t>
    </rPh>
    <phoneticPr fontId="2"/>
  </si>
  <si>
    <t>【ホ．機械室の有無】</t>
    <rPh sb="3" eb="5">
      <t>キカイ</t>
    </rPh>
    <rPh sb="5" eb="6">
      <t>シツ</t>
    </rPh>
    <rPh sb="7" eb="9">
      <t>ウム</t>
    </rPh>
    <phoneticPr fontId="2"/>
  </si>
  <si>
    <t>【ヘ．仕様】</t>
    <rPh sb="3" eb="5">
      <t>シヨウ</t>
    </rPh>
    <phoneticPr fontId="2"/>
  </si>
  <si>
    <t>【ト．停止階】</t>
    <rPh sb="3" eb="5">
      <t>テイシ</t>
    </rPh>
    <rPh sb="5" eb="6">
      <t>カイ</t>
    </rPh>
    <phoneticPr fontId="2"/>
  </si>
  <si>
    <t>【チ．製造者名】</t>
    <rPh sb="3" eb="6">
      <t>セイゾウシャ</t>
    </rPh>
    <rPh sb="6" eb="7">
      <t>メイ</t>
    </rPh>
    <phoneticPr fontId="2"/>
  </si>
  <si>
    <t>建築設備</t>
    <rPh sb="0" eb="2">
      <t>ケンチク</t>
    </rPh>
    <rPh sb="2" eb="4">
      <t>セツビ</t>
    </rPh>
    <phoneticPr fontId="2"/>
  </si>
  <si>
    <t>ロープ式</t>
    <rPh sb="3" eb="4">
      <t>シキ</t>
    </rPh>
    <phoneticPr fontId="2"/>
  </si>
  <si>
    <t>乗用</t>
    <rPh sb="0" eb="2">
      <t>ジョウヨウ</t>
    </rPh>
    <phoneticPr fontId="2"/>
  </si>
  <si>
    <t>人荷共用</t>
    <rPh sb="0" eb="1">
      <t>ヒト</t>
    </rPh>
    <rPh sb="1" eb="2">
      <t>ニ</t>
    </rPh>
    <rPh sb="2" eb="4">
      <t>キョウヨウ</t>
    </rPh>
    <phoneticPr fontId="2"/>
  </si>
  <si>
    <t>非常用）</t>
    <rPh sb="0" eb="3">
      <t>ヒジョウヨウ</t>
    </rPh>
    <phoneticPr fontId="2"/>
  </si>
  <si>
    <t>寝台用</t>
    <rPh sb="0" eb="2">
      <t>シンダイ</t>
    </rPh>
    <rPh sb="2" eb="3">
      <t>ヨウ</t>
    </rPh>
    <phoneticPr fontId="2"/>
  </si>
  <si>
    <t>自動車運搬用</t>
    <rPh sb="0" eb="3">
      <t>ジドウシャ</t>
    </rPh>
    <rPh sb="3" eb="6">
      <t>ウンパンヨウ</t>
    </rPh>
    <phoneticPr fontId="2"/>
  </si>
  <si>
    <t>荷物用</t>
    <rPh sb="0" eb="2">
      <t>ニモツ</t>
    </rPh>
    <rPh sb="2" eb="3">
      <t>ヨウ</t>
    </rPh>
    <phoneticPr fontId="2"/>
  </si>
  <si>
    <t>工作物</t>
    <rPh sb="0" eb="3">
      <t>コウサクブツ</t>
    </rPh>
    <phoneticPr fontId="2"/>
  </si>
  <si>
    <t>斜行 ）</t>
    <rPh sb="0" eb="1">
      <t>シャ</t>
    </rPh>
    <rPh sb="1" eb="2">
      <t>コウ</t>
    </rPh>
    <phoneticPr fontId="2"/>
  </si>
  <si>
    <t>エスカレーター</t>
    <phoneticPr fontId="2"/>
  </si>
  <si>
    <t>小荷物専用</t>
    <rPh sb="0" eb="3">
      <t>コニモツ</t>
    </rPh>
    <rPh sb="3" eb="5">
      <t>センヨウ</t>
    </rPh>
    <phoneticPr fontId="2"/>
  </si>
  <si>
    <t>油圧式</t>
    <rPh sb="0" eb="2">
      <t>ユアツ</t>
    </rPh>
    <rPh sb="2" eb="3">
      <t>シキ</t>
    </rPh>
    <phoneticPr fontId="2"/>
  </si>
  <si>
    <t>kW）</t>
    <phoneticPr fontId="2"/>
  </si>
  <si>
    <t>電動機の定格容量</t>
    <rPh sb="0" eb="3">
      <t>デンドウキ</t>
    </rPh>
    <rPh sb="4" eb="6">
      <t>テイカク</t>
    </rPh>
    <rPh sb="6" eb="8">
      <t>ヨウリョウ</t>
    </rPh>
    <phoneticPr fontId="2"/>
  </si>
  <si>
    <t>定格速度</t>
    <rPh sb="0" eb="2">
      <t>テイカク</t>
    </rPh>
    <rPh sb="2" eb="4">
      <t>ソクド</t>
    </rPh>
    <phoneticPr fontId="2"/>
  </si>
  <si>
    <t>m/min）</t>
    <phoneticPr fontId="2"/>
  </si>
  <si>
    <t>積載量</t>
    <rPh sb="0" eb="2">
      <t>セキサイ</t>
    </rPh>
    <rPh sb="2" eb="3">
      <t>リョウ</t>
    </rPh>
    <phoneticPr fontId="2"/>
  </si>
  <si>
    <t>定員</t>
    <rPh sb="0" eb="2">
      <t>テイイン</t>
    </rPh>
    <phoneticPr fontId="2"/>
  </si>
  <si>
    <t>踏段の幅</t>
    <rPh sb="0" eb="2">
      <t>フミダン</t>
    </rPh>
    <rPh sb="3" eb="4">
      <t>ハバ</t>
    </rPh>
    <phoneticPr fontId="2"/>
  </si>
  <si>
    <t>勾配</t>
    <rPh sb="0" eb="2">
      <t>コウバイ</t>
    </rPh>
    <phoneticPr fontId="2"/>
  </si>
  <si>
    <t>（停止階床数</t>
    <rPh sb="1" eb="3">
      <t>テイシ</t>
    </rPh>
    <rPh sb="3" eb="4">
      <t>カイ</t>
    </rPh>
    <rPh sb="4" eb="5">
      <t>ユカ</t>
    </rPh>
    <rPh sb="5" eb="6">
      <t>スウ</t>
    </rPh>
    <phoneticPr fontId="2"/>
  </si>
  <si>
    <t>（番号</t>
    <rPh sb="1" eb="3">
      <t>バンゴウ</t>
    </rPh>
    <phoneticPr fontId="2"/>
  </si>
  <si>
    <t>【6．検査の状況】</t>
    <rPh sb="3" eb="5">
      <t>ケンサ</t>
    </rPh>
    <rPh sb="6" eb="8">
      <t>ジョウキョウ</t>
    </rPh>
    <phoneticPr fontId="2"/>
  </si>
  <si>
    <t>【7．不具合の発生状況】</t>
    <rPh sb="3" eb="6">
      <t>フグアイ</t>
    </rPh>
    <rPh sb="7" eb="9">
      <t>ハッセイ</t>
    </rPh>
    <rPh sb="9" eb="11">
      <t>ジョウキョウ</t>
    </rPh>
    <phoneticPr fontId="2"/>
  </si>
  <si>
    <t>【8．備考】</t>
    <rPh sb="3" eb="5">
      <t>ビコウ</t>
    </rPh>
    <phoneticPr fontId="2"/>
  </si>
  <si>
    <t>昇降機に係る不具合の状況</t>
    <rPh sb="0" eb="3">
      <t>ショウコウキ</t>
    </rPh>
    <rPh sb="4" eb="5">
      <t>カカワ</t>
    </rPh>
    <rPh sb="6" eb="9">
      <t>フグアイ</t>
    </rPh>
    <rPh sb="10" eb="12">
      <t>ジョウキョウ</t>
    </rPh>
    <phoneticPr fontId="2"/>
  </si>
  <si>
    <t xml:space="preserve">エレベーター </t>
    <phoneticPr fontId="2"/>
  </si>
  <si>
    <t>　建築基準法第12条第３項（同法第88条第１項において準用する場合を含む。）の規定により、定期検査の</t>
    <rPh sb="14" eb="16">
      <t>ドウホウ</t>
    </rPh>
    <rPh sb="16" eb="17">
      <t>ダイ</t>
    </rPh>
    <rPh sb="19" eb="20">
      <t>ジョウ</t>
    </rPh>
    <rPh sb="20" eb="21">
      <t>ダイ</t>
    </rPh>
    <rPh sb="22" eb="23">
      <t>コウ</t>
    </rPh>
    <rPh sb="27" eb="29">
      <t>ジュンヨウ</t>
    </rPh>
    <rPh sb="31" eb="33">
      <t>バアイ</t>
    </rPh>
    <rPh sb="34" eb="35">
      <t>フク</t>
    </rPh>
    <phoneticPr fontId="2"/>
  </si>
  <si>
    <t>結果を報告します。この報告書に記載の事項は事実に相違ありません。</t>
    <phoneticPr fontId="2"/>
  </si>
  <si>
    <t>【4．報告対象昇降機】</t>
    <rPh sb="3" eb="5">
      <t>ホウコク</t>
    </rPh>
    <rPh sb="5" eb="7">
      <t>タイショウ</t>
    </rPh>
    <rPh sb="7" eb="10">
      <t>ショウコウキ</t>
    </rPh>
    <phoneticPr fontId="2"/>
  </si>
  <si>
    <t>【イ．名称】</t>
    <rPh sb="3" eb="5">
      <t>メイショウ</t>
    </rPh>
    <phoneticPr fontId="2"/>
  </si>
  <si>
    <t>【ロ．郵便番号】</t>
    <rPh sb="3" eb="7">
      <t>ユウビンバンゴウ</t>
    </rPh>
    <phoneticPr fontId="2"/>
  </si>
  <si>
    <t>【ハ．所在地】</t>
    <rPh sb="3" eb="6">
      <t>ショザイチ</t>
    </rPh>
    <phoneticPr fontId="2"/>
  </si>
  <si>
    <t>【ニ．電話番号】</t>
    <rPh sb="3" eb="5">
      <t>デンワ</t>
    </rPh>
    <rPh sb="5" eb="7">
      <t>バンゴウ</t>
    </rPh>
    <phoneticPr fontId="2"/>
  </si>
  <si>
    <r>
      <t>要重点点検の指摘あり</t>
    </r>
    <r>
      <rPr>
        <sz val="11"/>
        <rFont val="ＭＳ Ｐ明朝"/>
        <family val="1"/>
        <charset val="128"/>
      </rPr>
      <t xml:space="preserve"> </t>
    </r>
    <rPh sb="0" eb="1">
      <t>ヨウ</t>
    </rPh>
    <rPh sb="1" eb="3">
      <t>ジュウテン</t>
    </rPh>
    <rPh sb="3" eb="5">
      <t>テンケン</t>
    </rPh>
    <rPh sb="6" eb="8">
      <t>シテキ</t>
    </rPh>
    <phoneticPr fontId="2"/>
  </si>
  <si>
    <t>4. 第三面関係</t>
    <rPh sb="4" eb="5">
      <t>サン</t>
    </rPh>
    <phoneticPr fontId="2"/>
  </si>
  <si>
    <t>【3．検査者】</t>
    <rPh sb="3" eb="6">
      <t>ケンサシャ</t>
    </rPh>
    <phoneticPr fontId="2"/>
  </si>
  <si>
    <t>昇降機等検査員</t>
    <phoneticPr fontId="2"/>
  </si>
  <si>
    <t>　この様式には、第三十六号の四様式に記入した内容と同一の内容を記入してください。第一面は、</t>
    <rPh sb="3" eb="5">
      <t>ヨウシキ</t>
    </rPh>
    <rPh sb="8" eb="9">
      <t>ダイ</t>
    </rPh>
    <rPh sb="9" eb="10">
      <t>サン</t>
    </rPh>
    <rPh sb="10" eb="11">
      <t>ジュウ</t>
    </rPh>
    <rPh sb="11" eb="12">
      <t>ロク</t>
    </rPh>
    <rPh sb="12" eb="13">
      <t>ゴウ</t>
    </rPh>
    <rPh sb="14" eb="15">
      <t>ヨン</t>
    </rPh>
    <rPh sb="15" eb="17">
      <t>ヨウシキ</t>
    </rPh>
    <rPh sb="18" eb="20">
      <t>キニュウ</t>
    </rPh>
    <rPh sb="22" eb="24">
      <t>ナイヨウ</t>
    </rPh>
    <rPh sb="25" eb="27">
      <t>ドウイツ</t>
    </rPh>
    <rPh sb="28" eb="30">
      <t>ナイヨウ</t>
    </rPh>
    <rPh sb="31" eb="33">
      <t>キニュウ</t>
    </rPh>
    <rPh sb="40" eb="41">
      <t>ダイ</t>
    </rPh>
    <rPh sb="41" eb="42">
      <t>イチ</t>
    </rPh>
    <rPh sb="42" eb="43">
      <t>メン</t>
    </rPh>
    <phoneticPr fontId="2"/>
  </si>
  <si>
    <t>同一建築物内に設置されている複数の昇降機について、あわせて一枚として作成することができます。</t>
    <rPh sb="0" eb="1">
      <t>ドウ</t>
    </rPh>
    <rPh sb="1" eb="2">
      <t>イツ</t>
    </rPh>
    <rPh sb="2" eb="5">
      <t>ケンチクブツ</t>
    </rPh>
    <rPh sb="5" eb="6">
      <t>ナイ</t>
    </rPh>
    <rPh sb="7" eb="9">
      <t>セッチ</t>
    </rPh>
    <rPh sb="14" eb="16">
      <t>フクスウ</t>
    </rPh>
    <rPh sb="17" eb="20">
      <t>ショウコウキ</t>
    </rPh>
    <rPh sb="29" eb="30">
      <t>イチ</t>
    </rPh>
    <rPh sb="30" eb="31">
      <t>マイ</t>
    </rPh>
    <rPh sb="34" eb="36">
      <t>サクセイ</t>
    </rPh>
    <phoneticPr fontId="2"/>
  </si>
  <si>
    <t>第二面は、同様式第二面において指摘があつた昇降機についてのみ作成し、第一面に添えてください。</t>
    <rPh sb="0" eb="1">
      <t>ダイ</t>
    </rPh>
    <rPh sb="1" eb="2">
      <t>ニ</t>
    </rPh>
    <rPh sb="2" eb="3">
      <t>メン</t>
    </rPh>
    <rPh sb="5" eb="6">
      <t>ドウ</t>
    </rPh>
    <rPh sb="6" eb="8">
      <t>ヨウシキ</t>
    </rPh>
    <rPh sb="8" eb="9">
      <t>ダイ</t>
    </rPh>
    <rPh sb="9" eb="11">
      <t>ニメン</t>
    </rPh>
    <rPh sb="15" eb="17">
      <t>シテキ</t>
    </rPh>
    <rPh sb="21" eb="24">
      <t>ショウコウキ</t>
    </rPh>
    <rPh sb="30" eb="32">
      <t>サクセイ</t>
    </rPh>
    <rPh sb="34" eb="35">
      <t>ダイ</t>
    </rPh>
    <rPh sb="35" eb="37">
      <t>イチメン</t>
    </rPh>
    <rPh sb="38" eb="39">
      <t>ソ</t>
    </rPh>
    <phoneticPr fontId="2"/>
  </si>
  <si>
    <t>【イ．検査対象昇降機の台数】</t>
    <rPh sb="3" eb="5">
      <t>ケンサ</t>
    </rPh>
    <rPh sb="5" eb="7">
      <t>タイショウ</t>
    </rPh>
    <rPh sb="7" eb="10">
      <t>ショウコウキ</t>
    </rPh>
    <rPh sb="11" eb="13">
      <t>ダイスウ</t>
    </rPh>
    <phoneticPr fontId="2"/>
  </si>
  <si>
    <t>報告対象昇降機－昇降機の台数－要是正□</t>
    <rPh sb="0" eb="2">
      <t>ホウコク</t>
    </rPh>
    <rPh sb="2" eb="4">
      <t>タイショウ</t>
    </rPh>
    <rPh sb="4" eb="7">
      <t>ショウコウキ</t>
    </rPh>
    <rPh sb="8" eb="11">
      <t>ショウコウキ</t>
    </rPh>
    <rPh sb="12" eb="14">
      <t>ダイスウ</t>
    </rPh>
    <rPh sb="15" eb="16">
      <t>ヨウ</t>
    </rPh>
    <rPh sb="16" eb="18">
      <t>ゼセイ</t>
    </rPh>
    <phoneticPr fontId="2"/>
  </si>
  <si>
    <t>報告対象昇降機－指摘の内容－要是正台数</t>
    <rPh sb="8" eb="10">
      <t>シテキ</t>
    </rPh>
    <rPh sb="11" eb="13">
      <t>ナイヨウ</t>
    </rPh>
    <rPh sb="14" eb="15">
      <t>ヨウ</t>
    </rPh>
    <rPh sb="15" eb="17">
      <t>ゼセイ</t>
    </rPh>
    <rPh sb="17" eb="19">
      <t>ダイスウ</t>
    </rPh>
    <phoneticPr fontId="2"/>
  </si>
  <si>
    <t>報告対象昇降機－指摘の内容－既存不適格台数</t>
    <rPh sb="8" eb="10">
      <t>シテキ</t>
    </rPh>
    <rPh sb="11" eb="13">
      <t>ナイヨウ</t>
    </rPh>
    <rPh sb="14" eb="16">
      <t>キゾン</t>
    </rPh>
    <rPh sb="16" eb="19">
      <t>フテキカク</t>
    </rPh>
    <rPh sb="19" eb="21">
      <t>ダイスウ</t>
    </rPh>
    <phoneticPr fontId="2"/>
  </si>
  <si>
    <t>報告対象昇降機－指摘の内容－要重点点検台数</t>
    <rPh sb="8" eb="10">
      <t>シテキ</t>
    </rPh>
    <rPh sb="11" eb="13">
      <t>ナイヨウ</t>
    </rPh>
    <rPh sb="14" eb="15">
      <t>ヨウ</t>
    </rPh>
    <rPh sb="15" eb="17">
      <t>ジュウテン</t>
    </rPh>
    <rPh sb="17" eb="19">
      <t>テンケン</t>
    </rPh>
    <rPh sb="19" eb="21">
      <t>ダイスウ</t>
    </rPh>
    <phoneticPr fontId="2"/>
  </si>
  <si>
    <t>報告対象昇降機－指摘の内容－指摘なし台数</t>
    <rPh sb="8" eb="10">
      <t>シテキ</t>
    </rPh>
    <rPh sb="11" eb="13">
      <t>ナイヨウ</t>
    </rPh>
    <rPh sb="14" eb="16">
      <t>シテキ</t>
    </rPh>
    <rPh sb="18" eb="20">
      <t>ダイスウ</t>
    </rPh>
    <phoneticPr fontId="2"/>
  </si>
  <si>
    <t>報告対象昇降機－指摘の概要</t>
    <rPh sb="0" eb="2">
      <t>ホウコク</t>
    </rPh>
    <rPh sb="2" eb="4">
      <t>タイショウ</t>
    </rPh>
    <rPh sb="4" eb="7">
      <t>ショウコウキ</t>
    </rPh>
    <rPh sb="8" eb="10">
      <t>シテキ</t>
    </rPh>
    <rPh sb="11" eb="13">
      <t>ガイヨウ</t>
    </rPh>
    <phoneticPr fontId="2"/>
  </si>
  <si>
    <t>報告対象昇降機－改善予定の有無－有□</t>
    <rPh sb="0" eb="2">
      <t>ホウコク</t>
    </rPh>
    <rPh sb="2" eb="4">
      <t>タイショウ</t>
    </rPh>
    <rPh sb="4" eb="7">
      <t>ショウコウキ</t>
    </rPh>
    <rPh sb="8" eb="10">
      <t>カイゼン</t>
    </rPh>
    <rPh sb="10" eb="12">
      <t>ヨテイ</t>
    </rPh>
    <rPh sb="13" eb="15">
      <t>ウム</t>
    </rPh>
    <rPh sb="16" eb="17">
      <t>アリ</t>
    </rPh>
    <phoneticPr fontId="2"/>
  </si>
  <si>
    <t>報告対象昇降機－改善予定の有無－有－和暦</t>
    <rPh sb="0" eb="2">
      <t>ホウコク</t>
    </rPh>
    <rPh sb="2" eb="4">
      <t>タイショウ</t>
    </rPh>
    <rPh sb="4" eb="7">
      <t>ショウコウキ</t>
    </rPh>
    <rPh sb="8" eb="10">
      <t>カイゼン</t>
    </rPh>
    <rPh sb="10" eb="12">
      <t>ヨテイ</t>
    </rPh>
    <rPh sb="13" eb="15">
      <t>ウム</t>
    </rPh>
    <rPh sb="16" eb="17">
      <t>アリ</t>
    </rPh>
    <rPh sb="18" eb="20">
      <t>ワレキ</t>
    </rPh>
    <phoneticPr fontId="2"/>
  </si>
  <si>
    <t>報告対象昇降機－改善予定の有無－有－年</t>
    <rPh sb="0" eb="2">
      <t>ホウコク</t>
    </rPh>
    <rPh sb="2" eb="4">
      <t>タイショウ</t>
    </rPh>
    <rPh sb="4" eb="7">
      <t>ショウコウキ</t>
    </rPh>
    <rPh sb="8" eb="10">
      <t>カイゼン</t>
    </rPh>
    <rPh sb="10" eb="12">
      <t>ヨテイ</t>
    </rPh>
    <rPh sb="13" eb="15">
      <t>ウム</t>
    </rPh>
    <rPh sb="16" eb="17">
      <t>アリ</t>
    </rPh>
    <rPh sb="18" eb="19">
      <t>ネン</t>
    </rPh>
    <phoneticPr fontId="2"/>
  </si>
  <si>
    <t>報告対象昇降機－改善予定の有無－有－月</t>
    <rPh sb="0" eb="2">
      <t>ホウコク</t>
    </rPh>
    <rPh sb="2" eb="4">
      <t>タイショウ</t>
    </rPh>
    <rPh sb="4" eb="7">
      <t>ショウコウキ</t>
    </rPh>
    <rPh sb="8" eb="10">
      <t>カイゼン</t>
    </rPh>
    <rPh sb="10" eb="12">
      <t>ヨテイ</t>
    </rPh>
    <rPh sb="13" eb="15">
      <t>ウム</t>
    </rPh>
    <rPh sb="16" eb="17">
      <t>アリ</t>
    </rPh>
    <rPh sb="18" eb="19">
      <t>ツキ</t>
    </rPh>
    <phoneticPr fontId="2"/>
  </si>
  <si>
    <t>報告対象昇降機－改善予定の有無－無□</t>
    <rPh sb="0" eb="2">
      <t>ホウコク</t>
    </rPh>
    <rPh sb="2" eb="4">
      <t>タイショウ</t>
    </rPh>
    <rPh sb="4" eb="7">
      <t>ショウコウキ</t>
    </rPh>
    <rPh sb="8" eb="10">
      <t>カイゼン</t>
    </rPh>
    <rPh sb="10" eb="12">
      <t>ヨテイ</t>
    </rPh>
    <rPh sb="13" eb="15">
      <t>ウム</t>
    </rPh>
    <rPh sb="16" eb="17">
      <t>ナ</t>
    </rPh>
    <phoneticPr fontId="2"/>
  </si>
  <si>
    <t>報告対象昇降機－その他特記事項</t>
    <rPh sb="0" eb="2">
      <t>ホウコク</t>
    </rPh>
    <rPh sb="2" eb="4">
      <t>タイショウ</t>
    </rPh>
    <rPh sb="4" eb="7">
      <t>ショウコウキ</t>
    </rPh>
    <rPh sb="10" eb="11">
      <t>タ</t>
    </rPh>
    <rPh sb="11" eb="13">
      <t>トッキ</t>
    </rPh>
    <rPh sb="13" eb="15">
      <t>ジコウ</t>
    </rPh>
    <phoneticPr fontId="2"/>
  </si>
  <si>
    <t>検査者（代）－資格</t>
    <rPh sb="4" eb="5">
      <t>ダイ</t>
    </rPh>
    <phoneticPr fontId="2"/>
  </si>
  <si>
    <t>検査者（代）－登録</t>
    <rPh sb="4" eb="5">
      <t>ダイ</t>
    </rPh>
    <rPh sb="7" eb="9">
      <t>トウロク</t>
    </rPh>
    <phoneticPr fontId="2"/>
  </si>
  <si>
    <t>検査者（代）－登録番号</t>
    <rPh sb="4" eb="5">
      <t>ダイ</t>
    </rPh>
    <rPh sb="7" eb="9">
      <t>トウロク</t>
    </rPh>
    <rPh sb="9" eb="11">
      <t>バンゴウ</t>
    </rPh>
    <phoneticPr fontId="2"/>
  </si>
  <si>
    <t>検査者（代）－建築設備検査員番号</t>
    <rPh sb="4" eb="5">
      <t>ダイ</t>
    </rPh>
    <rPh sb="7" eb="9">
      <t>ケンチク</t>
    </rPh>
    <rPh sb="9" eb="11">
      <t>セツビ</t>
    </rPh>
    <rPh sb="11" eb="13">
      <t>ケンサ</t>
    </rPh>
    <rPh sb="13" eb="14">
      <t>イン</t>
    </rPh>
    <rPh sb="14" eb="16">
      <t>バンゴウ</t>
    </rPh>
    <phoneticPr fontId="2"/>
  </si>
  <si>
    <t>検査者（代）－フリガナ</t>
    <phoneticPr fontId="2"/>
  </si>
  <si>
    <t>検査者（代）－氏名</t>
    <phoneticPr fontId="2"/>
  </si>
  <si>
    <t>検査者（代）－勤務先</t>
    <phoneticPr fontId="2"/>
  </si>
  <si>
    <t>検査者（代）－勤務先資格</t>
    <phoneticPr fontId="2"/>
  </si>
  <si>
    <t>検査者（代）－勤務先知事登録名</t>
    <phoneticPr fontId="2"/>
  </si>
  <si>
    <t>検査者（代）－勤務先登録番号</t>
    <phoneticPr fontId="2"/>
  </si>
  <si>
    <t>検査者（代）－勤務先郵便番号</t>
    <phoneticPr fontId="2"/>
  </si>
  <si>
    <t>検査者（代）－勤務先所在地</t>
    <rPh sb="7" eb="10">
      <t>キンムサキ</t>
    </rPh>
    <rPh sb="10" eb="13">
      <t>ショザイチ</t>
    </rPh>
    <phoneticPr fontId="2"/>
  </si>
  <si>
    <t>検査者（代）－勤務先電話番号</t>
    <phoneticPr fontId="2"/>
  </si>
  <si>
    <t>検査者（その他）－資格</t>
    <rPh sb="6" eb="7">
      <t>ホカ</t>
    </rPh>
    <phoneticPr fontId="2"/>
  </si>
  <si>
    <t>検査者（その他）－登録</t>
    <rPh sb="6" eb="7">
      <t>タ</t>
    </rPh>
    <rPh sb="9" eb="11">
      <t>トウロク</t>
    </rPh>
    <phoneticPr fontId="2"/>
  </si>
  <si>
    <t>検査者（その他）－登録番号</t>
    <rPh sb="6" eb="7">
      <t>タ</t>
    </rPh>
    <rPh sb="9" eb="11">
      <t>トウロク</t>
    </rPh>
    <rPh sb="11" eb="13">
      <t>バンゴウ</t>
    </rPh>
    <phoneticPr fontId="2"/>
  </si>
  <si>
    <t>検査者（その他）－建築設備検査員番号</t>
    <rPh sb="6" eb="7">
      <t>タ</t>
    </rPh>
    <rPh sb="9" eb="11">
      <t>ケンチク</t>
    </rPh>
    <rPh sb="11" eb="13">
      <t>セツビ</t>
    </rPh>
    <rPh sb="13" eb="15">
      <t>ケンサ</t>
    </rPh>
    <rPh sb="15" eb="16">
      <t>イン</t>
    </rPh>
    <rPh sb="16" eb="18">
      <t>バンゴウ</t>
    </rPh>
    <phoneticPr fontId="2"/>
  </si>
  <si>
    <t>検査者（その他）－フリガナ</t>
    <phoneticPr fontId="2"/>
  </si>
  <si>
    <t>検査者（その他）－氏名</t>
    <phoneticPr fontId="2"/>
  </si>
  <si>
    <t>検査者（その他）－勤務先</t>
    <phoneticPr fontId="2"/>
  </si>
  <si>
    <t>検査者（その他）－勤務先資格</t>
    <phoneticPr fontId="2"/>
  </si>
  <si>
    <t>検査者（その他）－勤務先知事登録名</t>
    <phoneticPr fontId="2"/>
  </si>
  <si>
    <t>検査者（その他）－勤務先登録番号</t>
    <phoneticPr fontId="2"/>
  </si>
  <si>
    <t>検査者（その他）－勤務先郵便番号</t>
    <phoneticPr fontId="2"/>
  </si>
  <si>
    <t>検査者（その他）－勤務先所在地</t>
    <rPh sb="9" eb="12">
      <t>キンムサキ</t>
    </rPh>
    <rPh sb="12" eb="15">
      <t>ショザイチ</t>
    </rPh>
    <phoneticPr fontId="2"/>
  </si>
  <si>
    <t>検査者（その他）－勤務先電話番号</t>
    <phoneticPr fontId="2"/>
  </si>
  <si>
    <t>保守業者－名称</t>
    <rPh sb="0" eb="2">
      <t>ホシュ</t>
    </rPh>
    <rPh sb="2" eb="4">
      <t>ギョウシャ</t>
    </rPh>
    <rPh sb="5" eb="7">
      <t>メイショウ</t>
    </rPh>
    <phoneticPr fontId="2"/>
  </si>
  <si>
    <t>保守業者－郵便番号</t>
    <phoneticPr fontId="2"/>
  </si>
  <si>
    <t>保守業者－所在地</t>
    <rPh sb="5" eb="8">
      <t>ショザイチ</t>
    </rPh>
    <phoneticPr fontId="2"/>
  </si>
  <si>
    <t>保守業者－電話番号</t>
    <phoneticPr fontId="2"/>
  </si>
  <si>
    <t>昇降機の概要－番号</t>
    <rPh sb="0" eb="3">
      <t>ショウコウキ</t>
    </rPh>
    <rPh sb="4" eb="6">
      <t>ガイヨウ</t>
    </rPh>
    <rPh sb="7" eb="9">
      <t>バンゴウ</t>
    </rPh>
    <phoneticPr fontId="2"/>
  </si>
  <si>
    <t>昇降機の概要－駆動方式－その他コメント</t>
    <rPh sb="0" eb="3">
      <t>ショウコウキ</t>
    </rPh>
    <rPh sb="4" eb="6">
      <t>ガイヨウ</t>
    </rPh>
    <rPh sb="7" eb="9">
      <t>クドウ</t>
    </rPh>
    <rPh sb="9" eb="11">
      <t>ホウシキ</t>
    </rPh>
    <rPh sb="14" eb="15">
      <t>タ</t>
    </rPh>
    <phoneticPr fontId="2"/>
  </si>
  <si>
    <t>昇降機の概要－機械室の有無－有□</t>
    <rPh sb="0" eb="3">
      <t>ショウコウキ</t>
    </rPh>
    <rPh sb="4" eb="6">
      <t>ガイヨウ</t>
    </rPh>
    <rPh sb="7" eb="10">
      <t>キカイシツ</t>
    </rPh>
    <rPh sb="11" eb="13">
      <t>ウム</t>
    </rPh>
    <rPh sb="14" eb="15">
      <t>アリ</t>
    </rPh>
    <phoneticPr fontId="2"/>
  </si>
  <si>
    <t>昇降機の概要－機械室の有無－無□</t>
    <rPh sb="0" eb="3">
      <t>ショウコウキ</t>
    </rPh>
    <rPh sb="4" eb="6">
      <t>ガイヨウ</t>
    </rPh>
    <rPh sb="7" eb="10">
      <t>キカイシツ</t>
    </rPh>
    <rPh sb="11" eb="13">
      <t>ウム</t>
    </rPh>
    <rPh sb="14" eb="15">
      <t>ナシ</t>
    </rPh>
    <phoneticPr fontId="2"/>
  </si>
  <si>
    <t>昇降機の概要－仕様（電動機の定格容量）</t>
    <rPh sb="0" eb="3">
      <t>ショウコウキ</t>
    </rPh>
    <rPh sb="4" eb="6">
      <t>ガイヨウ</t>
    </rPh>
    <rPh sb="7" eb="9">
      <t>シヨウ</t>
    </rPh>
    <rPh sb="10" eb="13">
      <t>デンドウキ</t>
    </rPh>
    <rPh sb="14" eb="16">
      <t>テイカク</t>
    </rPh>
    <rPh sb="16" eb="18">
      <t>ヨウリョウ</t>
    </rPh>
    <phoneticPr fontId="2"/>
  </si>
  <si>
    <t>昇降機の概要－仕様（定格速度）</t>
    <rPh sb="0" eb="3">
      <t>ショウコウキ</t>
    </rPh>
    <rPh sb="4" eb="6">
      <t>ガイヨウ</t>
    </rPh>
    <rPh sb="7" eb="9">
      <t>シヨウ</t>
    </rPh>
    <rPh sb="10" eb="12">
      <t>テイカク</t>
    </rPh>
    <rPh sb="12" eb="14">
      <t>ソクド</t>
    </rPh>
    <phoneticPr fontId="2"/>
  </si>
  <si>
    <t>昇降機の概要－仕様（積載量）</t>
    <rPh sb="0" eb="3">
      <t>ショウコウキ</t>
    </rPh>
    <rPh sb="4" eb="6">
      <t>ガイヨウ</t>
    </rPh>
    <rPh sb="7" eb="9">
      <t>シヨウ</t>
    </rPh>
    <rPh sb="10" eb="13">
      <t>セキサイリョウ</t>
    </rPh>
    <phoneticPr fontId="2"/>
  </si>
  <si>
    <t>昇降機の概要－仕様（定員）</t>
    <rPh sb="0" eb="3">
      <t>ショウコウキ</t>
    </rPh>
    <rPh sb="4" eb="6">
      <t>ガイヨウ</t>
    </rPh>
    <rPh sb="7" eb="9">
      <t>シヨウ</t>
    </rPh>
    <rPh sb="10" eb="12">
      <t>テイイン</t>
    </rPh>
    <phoneticPr fontId="2"/>
  </si>
  <si>
    <t>昇降機の概要－仕様（踏段幅）</t>
    <rPh sb="0" eb="3">
      <t>ショウコウキ</t>
    </rPh>
    <rPh sb="4" eb="6">
      <t>ガイヨウ</t>
    </rPh>
    <rPh sb="7" eb="9">
      <t>シヨウ</t>
    </rPh>
    <rPh sb="10" eb="12">
      <t>フミダン</t>
    </rPh>
    <rPh sb="12" eb="13">
      <t>ハバ</t>
    </rPh>
    <phoneticPr fontId="2"/>
  </si>
  <si>
    <t>昇降機の概要－仕様（勾配）</t>
    <rPh sb="0" eb="3">
      <t>ショウコウキ</t>
    </rPh>
    <rPh sb="4" eb="6">
      <t>ガイヨウ</t>
    </rPh>
    <rPh sb="7" eb="9">
      <t>シヨウ</t>
    </rPh>
    <rPh sb="10" eb="12">
      <t>コウバイ</t>
    </rPh>
    <phoneticPr fontId="2"/>
  </si>
  <si>
    <t>昇降機の概要－停止階</t>
    <rPh sb="0" eb="3">
      <t>ショウコウキ</t>
    </rPh>
    <rPh sb="4" eb="6">
      <t>ガイヨウ</t>
    </rPh>
    <rPh sb="7" eb="9">
      <t>テイシ</t>
    </rPh>
    <rPh sb="9" eb="10">
      <t>カイ</t>
    </rPh>
    <phoneticPr fontId="2"/>
  </si>
  <si>
    <t>昇降機の概要－停止階（停止階床数）</t>
    <rPh sb="0" eb="3">
      <t>ショウコウキ</t>
    </rPh>
    <rPh sb="4" eb="6">
      <t>ガイヨウ</t>
    </rPh>
    <rPh sb="7" eb="9">
      <t>テイシ</t>
    </rPh>
    <rPh sb="9" eb="10">
      <t>カイ</t>
    </rPh>
    <rPh sb="11" eb="13">
      <t>テイシ</t>
    </rPh>
    <rPh sb="13" eb="14">
      <t>カイ</t>
    </rPh>
    <rPh sb="14" eb="15">
      <t>ユカ</t>
    </rPh>
    <rPh sb="15" eb="16">
      <t>スウ</t>
    </rPh>
    <phoneticPr fontId="2"/>
  </si>
  <si>
    <t>昇降機の概要－製造者</t>
    <rPh sb="0" eb="3">
      <t>ショウコウキ</t>
    </rPh>
    <rPh sb="4" eb="6">
      <t>ガイヨウ</t>
    </rPh>
    <rPh sb="7" eb="10">
      <t>セイゾウシャ</t>
    </rPh>
    <phoneticPr fontId="2"/>
  </si>
  <si>
    <t>検査の状況－指摘の概要</t>
    <rPh sb="0" eb="2">
      <t>ケンサ</t>
    </rPh>
    <rPh sb="3" eb="5">
      <t>ジョウキョウ</t>
    </rPh>
    <rPh sb="6" eb="8">
      <t>シテキ</t>
    </rPh>
    <rPh sb="9" eb="11">
      <t>ガイヨウ</t>
    </rPh>
    <phoneticPr fontId="2"/>
  </si>
  <si>
    <t>検査の状況－改善予定年</t>
    <rPh sb="6" eb="8">
      <t>カイゼン</t>
    </rPh>
    <rPh sb="8" eb="10">
      <t>ヨテイ</t>
    </rPh>
    <rPh sb="10" eb="11">
      <t>ネン</t>
    </rPh>
    <phoneticPr fontId="2"/>
  </si>
  <si>
    <t>検査の状況－改善予定月</t>
    <rPh sb="6" eb="8">
      <t>カイゼン</t>
    </rPh>
    <rPh sb="8" eb="10">
      <t>ヨテイ</t>
    </rPh>
    <rPh sb="10" eb="11">
      <t>ツキ</t>
    </rPh>
    <phoneticPr fontId="2"/>
  </si>
  <si>
    <t>検査の状況－改善予定和暦</t>
    <rPh sb="6" eb="8">
      <t>カイゼン</t>
    </rPh>
    <rPh sb="8" eb="10">
      <t>ヨテイ</t>
    </rPh>
    <rPh sb="10" eb="12">
      <t>ワレキ</t>
    </rPh>
    <phoneticPr fontId="2"/>
  </si>
  <si>
    <t>不具合の発生状況－改善の状況－改善予定和暦</t>
    <rPh sb="0" eb="3">
      <t>フグアイ</t>
    </rPh>
    <rPh sb="4" eb="6">
      <t>ハッセイ</t>
    </rPh>
    <rPh sb="6" eb="8">
      <t>ジョウキョウ</t>
    </rPh>
    <rPh sb="9" eb="11">
      <t>カイゼン</t>
    </rPh>
    <rPh sb="12" eb="14">
      <t>ジョウキョウ</t>
    </rPh>
    <rPh sb="15" eb="17">
      <t>カイゼン</t>
    </rPh>
    <rPh sb="17" eb="19">
      <t>ヨテイ</t>
    </rPh>
    <rPh sb="19" eb="21">
      <t>ワレキ</t>
    </rPh>
    <phoneticPr fontId="2"/>
  </si>
  <si>
    <t>不具合の発生状況－改善の状況－改善予定年</t>
    <rPh sb="0" eb="3">
      <t>フグアイ</t>
    </rPh>
    <rPh sb="4" eb="6">
      <t>ハッセイ</t>
    </rPh>
    <rPh sb="6" eb="8">
      <t>ジョウキョウ</t>
    </rPh>
    <rPh sb="9" eb="11">
      <t>カイゼン</t>
    </rPh>
    <rPh sb="12" eb="14">
      <t>ジョウキョウ</t>
    </rPh>
    <rPh sb="15" eb="17">
      <t>カイゼン</t>
    </rPh>
    <rPh sb="17" eb="19">
      <t>ヨテイ</t>
    </rPh>
    <rPh sb="19" eb="20">
      <t>ネン</t>
    </rPh>
    <phoneticPr fontId="2"/>
  </si>
  <si>
    <t>不具合の発生状況－改善の状況－改善予定月</t>
    <rPh sb="0" eb="3">
      <t>フグアイ</t>
    </rPh>
    <rPh sb="4" eb="6">
      <t>ハッセイ</t>
    </rPh>
    <rPh sb="6" eb="8">
      <t>ジョウキョウ</t>
    </rPh>
    <rPh sb="9" eb="11">
      <t>カイゼン</t>
    </rPh>
    <rPh sb="12" eb="14">
      <t>ジョウキョウ</t>
    </rPh>
    <rPh sb="15" eb="17">
      <t>カイゼン</t>
    </rPh>
    <rPh sb="17" eb="19">
      <t>ヨテイ</t>
    </rPh>
    <rPh sb="19" eb="20">
      <t>ツキ</t>
    </rPh>
    <phoneticPr fontId="2"/>
  </si>
  <si>
    <t>備考１</t>
    <rPh sb="0" eb="2">
      <t>ビコウ</t>
    </rPh>
    <phoneticPr fontId="2"/>
  </si>
  <si>
    <t>備考２</t>
    <rPh sb="0" eb="2">
      <t>ビコウ</t>
    </rPh>
    <phoneticPr fontId="2"/>
  </si>
  <si>
    <t>備考３</t>
    <rPh sb="0" eb="2">
      <t>ビコウ</t>
    </rPh>
    <phoneticPr fontId="2"/>
  </si>
  <si>
    <t>昇降機の概要－種類－建築設備□</t>
    <rPh sb="0" eb="3">
      <t>ショウコウキ</t>
    </rPh>
    <rPh sb="4" eb="6">
      <t>ガイヨウ</t>
    </rPh>
    <rPh sb="7" eb="9">
      <t>シュルイ</t>
    </rPh>
    <rPh sb="10" eb="12">
      <t>ケンチク</t>
    </rPh>
    <rPh sb="12" eb="14">
      <t>セツビ</t>
    </rPh>
    <phoneticPr fontId="2"/>
  </si>
  <si>
    <t>昇降機の概要－種類－工作物□</t>
    <rPh sb="0" eb="3">
      <t>ショウコウキ</t>
    </rPh>
    <rPh sb="4" eb="6">
      <t>ガイヨウ</t>
    </rPh>
    <rPh sb="7" eb="9">
      <t>シュルイ</t>
    </rPh>
    <rPh sb="10" eb="13">
      <t>コウサクブツ</t>
    </rPh>
    <phoneticPr fontId="2"/>
  </si>
  <si>
    <t>昇降機の概要－種別－エレベーター□</t>
    <rPh sb="0" eb="3">
      <t>ショウコウキ</t>
    </rPh>
    <rPh sb="4" eb="6">
      <t>ガイヨウ</t>
    </rPh>
    <rPh sb="7" eb="9">
      <t>シュベツ</t>
    </rPh>
    <phoneticPr fontId="2"/>
  </si>
  <si>
    <t>昇降機の概要－種別－エレベーター（斜行）□</t>
    <rPh sb="0" eb="3">
      <t>ショウコウキ</t>
    </rPh>
    <rPh sb="4" eb="6">
      <t>ガイヨウ</t>
    </rPh>
    <rPh sb="7" eb="9">
      <t>シュベツ</t>
    </rPh>
    <rPh sb="17" eb="18">
      <t>シャ</t>
    </rPh>
    <rPh sb="18" eb="19">
      <t>コウ</t>
    </rPh>
    <phoneticPr fontId="2"/>
  </si>
  <si>
    <t>昇降機の概要－種別－エスカレーター□</t>
    <rPh sb="0" eb="3">
      <t>ショウコウキ</t>
    </rPh>
    <rPh sb="4" eb="6">
      <t>ガイヨウ</t>
    </rPh>
    <rPh sb="7" eb="9">
      <t>シュベツ</t>
    </rPh>
    <phoneticPr fontId="2"/>
  </si>
  <si>
    <t>昇降機の概要－種別－小荷物専用□</t>
    <rPh sb="0" eb="3">
      <t>ショウコウキ</t>
    </rPh>
    <rPh sb="4" eb="6">
      <t>ガイヨウ</t>
    </rPh>
    <rPh sb="7" eb="9">
      <t>シュベツ</t>
    </rPh>
    <rPh sb="10" eb="13">
      <t>コニモツ</t>
    </rPh>
    <rPh sb="13" eb="15">
      <t>センヨウ</t>
    </rPh>
    <phoneticPr fontId="2"/>
  </si>
  <si>
    <t>昇降機の概要－駆動方式－ロープ式□</t>
    <rPh sb="0" eb="3">
      <t>ショウコウキ</t>
    </rPh>
    <rPh sb="4" eb="6">
      <t>ガイヨウ</t>
    </rPh>
    <rPh sb="7" eb="9">
      <t>クドウ</t>
    </rPh>
    <rPh sb="9" eb="11">
      <t>ホウシキ</t>
    </rPh>
    <rPh sb="15" eb="16">
      <t>シキ</t>
    </rPh>
    <phoneticPr fontId="2"/>
  </si>
  <si>
    <t>昇降機の概要－駆動方式－油圧式□</t>
    <rPh sb="0" eb="3">
      <t>ショウコウキ</t>
    </rPh>
    <rPh sb="4" eb="6">
      <t>ガイヨウ</t>
    </rPh>
    <rPh sb="7" eb="9">
      <t>クドウ</t>
    </rPh>
    <rPh sb="9" eb="11">
      <t>ホウシキ</t>
    </rPh>
    <rPh sb="12" eb="14">
      <t>ユアツ</t>
    </rPh>
    <rPh sb="14" eb="15">
      <t>シキ</t>
    </rPh>
    <phoneticPr fontId="2"/>
  </si>
  <si>
    <t>昇降機の概要－駆動方式－その他□</t>
    <rPh sb="0" eb="3">
      <t>ショウコウキ</t>
    </rPh>
    <rPh sb="4" eb="6">
      <t>ガイヨウ</t>
    </rPh>
    <rPh sb="7" eb="9">
      <t>クドウ</t>
    </rPh>
    <rPh sb="9" eb="11">
      <t>ホウシキ</t>
    </rPh>
    <rPh sb="14" eb="15">
      <t>タ</t>
    </rPh>
    <phoneticPr fontId="2"/>
  </si>
  <si>
    <t>昇降機の概要－用途等－乗用□</t>
    <rPh sb="7" eb="9">
      <t>ヨウト</t>
    </rPh>
    <rPh sb="9" eb="10">
      <t>トウ</t>
    </rPh>
    <rPh sb="11" eb="13">
      <t>ジョウヨウ</t>
    </rPh>
    <phoneticPr fontId="2"/>
  </si>
  <si>
    <t>昇降機の概要－用途等－人荷共用□</t>
    <rPh sb="7" eb="9">
      <t>ヨウト</t>
    </rPh>
    <rPh sb="9" eb="10">
      <t>トウ</t>
    </rPh>
    <rPh sb="11" eb="13">
      <t>ジンカ</t>
    </rPh>
    <rPh sb="13" eb="15">
      <t>キョウヨウ</t>
    </rPh>
    <phoneticPr fontId="2"/>
  </si>
  <si>
    <t>昇降機の概要－用途等－非常用□</t>
    <rPh sb="7" eb="9">
      <t>ヨウト</t>
    </rPh>
    <rPh sb="9" eb="10">
      <t>トウ</t>
    </rPh>
    <rPh sb="11" eb="13">
      <t>ヒジョウ</t>
    </rPh>
    <rPh sb="13" eb="14">
      <t>ヨウ</t>
    </rPh>
    <phoneticPr fontId="2"/>
  </si>
  <si>
    <t>昇降機の概要－用途等－寝台用□</t>
    <rPh sb="7" eb="9">
      <t>ヨウト</t>
    </rPh>
    <rPh sb="9" eb="10">
      <t>トウ</t>
    </rPh>
    <rPh sb="11" eb="13">
      <t>シンダイ</t>
    </rPh>
    <rPh sb="13" eb="14">
      <t>ヨウ</t>
    </rPh>
    <phoneticPr fontId="2"/>
  </si>
  <si>
    <t>昇降機の概要－用途等－自動車運搬用□</t>
    <rPh sb="7" eb="9">
      <t>ヨウト</t>
    </rPh>
    <rPh sb="9" eb="10">
      <t>トウ</t>
    </rPh>
    <rPh sb="11" eb="14">
      <t>ジドウシャ</t>
    </rPh>
    <rPh sb="14" eb="16">
      <t>ウンパン</t>
    </rPh>
    <rPh sb="16" eb="17">
      <t>ヨウ</t>
    </rPh>
    <phoneticPr fontId="2"/>
  </si>
  <si>
    <t>昇降機の概要－用途等－荷物用□</t>
    <rPh sb="7" eb="9">
      <t>ヨウト</t>
    </rPh>
    <rPh sb="9" eb="10">
      <t>トウ</t>
    </rPh>
    <rPh sb="11" eb="13">
      <t>ニモツ</t>
    </rPh>
    <rPh sb="13" eb="14">
      <t>ヨウ</t>
    </rPh>
    <phoneticPr fontId="2"/>
  </si>
  <si>
    <t>検査の状況－指摘の内容－要是正□</t>
    <rPh sb="0" eb="2">
      <t>ケンサ</t>
    </rPh>
    <rPh sb="3" eb="5">
      <t>ジョウキョウ</t>
    </rPh>
    <rPh sb="6" eb="8">
      <t>シテキ</t>
    </rPh>
    <rPh sb="9" eb="11">
      <t>ナイヨウ</t>
    </rPh>
    <rPh sb="12" eb="13">
      <t>ヨウ</t>
    </rPh>
    <rPh sb="13" eb="15">
      <t>ゼセイ</t>
    </rPh>
    <phoneticPr fontId="2"/>
  </si>
  <si>
    <t>検査の状況－指摘の内容－既存不適格□</t>
    <rPh sb="0" eb="2">
      <t>ケンサ</t>
    </rPh>
    <rPh sb="3" eb="5">
      <t>ジョウキョウ</t>
    </rPh>
    <rPh sb="6" eb="8">
      <t>シテキ</t>
    </rPh>
    <rPh sb="9" eb="11">
      <t>ナイヨウ</t>
    </rPh>
    <rPh sb="12" eb="14">
      <t>キゾン</t>
    </rPh>
    <rPh sb="14" eb="17">
      <t>フテキカク</t>
    </rPh>
    <phoneticPr fontId="2"/>
  </si>
  <si>
    <t>検査の状況－指摘の内容－要重点点検□</t>
    <rPh sb="0" eb="2">
      <t>ケンサ</t>
    </rPh>
    <rPh sb="3" eb="5">
      <t>ジョウキョウ</t>
    </rPh>
    <rPh sb="6" eb="8">
      <t>シテキ</t>
    </rPh>
    <rPh sb="9" eb="11">
      <t>ナイヨウ</t>
    </rPh>
    <rPh sb="12" eb="13">
      <t>ヨウ</t>
    </rPh>
    <rPh sb="13" eb="15">
      <t>ジュウテン</t>
    </rPh>
    <rPh sb="15" eb="17">
      <t>テンケン</t>
    </rPh>
    <phoneticPr fontId="2"/>
  </si>
  <si>
    <t>検査の状況－指摘の内容－指摘なし□</t>
    <rPh sb="0" eb="2">
      <t>ケンサ</t>
    </rPh>
    <rPh sb="3" eb="5">
      <t>ジョウキョウ</t>
    </rPh>
    <rPh sb="6" eb="8">
      <t>シテキ</t>
    </rPh>
    <rPh sb="9" eb="11">
      <t>ナイヨウ</t>
    </rPh>
    <rPh sb="12" eb="14">
      <t>シテキ</t>
    </rPh>
    <phoneticPr fontId="2"/>
  </si>
  <si>
    <t>検査の状況－改善予定の有無－有□</t>
    <rPh sb="6" eb="8">
      <t>カイゼン</t>
    </rPh>
    <rPh sb="8" eb="10">
      <t>ヨテイ</t>
    </rPh>
    <rPh sb="11" eb="13">
      <t>ウム</t>
    </rPh>
    <rPh sb="14" eb="15">
      <t>アリ</t>
    </rPh>
    <phoneticPr fontId="2"/>
  </si>
  <si>
    <t>検査の状況－改善予定の有無－無□</t>
    <rPh sb="6" eb="8">
      <t>カイゼン</t>
    </rPh>
    <rPh sb="8" eb="10">
      <t>ヨテイ</t>
    </rPh>
    <rPh sb="11" eb="13">
      <t>ウム</t>
    </rPh>
    <rPh sb="14" eb="15">
      <t>ナシ</t>
    </rPh>
    <phoneticPr fontId="2"/>
  </si>
  <si>
    <t>不具合の発生状況－不具合－有□</t>
    <rPh sb="0" eb="3">
      <t>フグアイ</t>
    </rPh>
    <rPh sb="4" eb="6">
      <t>ハッセイ</t>
    </rPh>
    <rPh sb="6" eb="8">
      <t>ジョウキョウ</t>
    </rPh>
    <rPh sb="9" eb="12">
      <t>フグアイ</t>
    </rPh>
    <rPh sb="13" eb="14">
      <t>アリ</t>
    </rPh>
    <phoneticPr fontId="2"/>
  </si>
  <si>
    <t>不具合の発生状況－不具合－無□</t>
    <rPh sb="0" eb="3">
      <t>フグアイ</t>
    </rPh>
    <rPh sb="4" eb="6">
      <t>ハッセイ</t>
    </rPh>
    <rPh sb="6" eb="8">
      <t>ジョウキョウ</t>
    </rPh>
    <rPh sb="9" eb="12">
      <t>フグアイ</t>
    </rPh>
    <rPh sb="13" eb="14">
      <t>ナシ</t>
    </rPh>
    <phoneticPr fontId="2"/>
  </si>
  <si>
    <t>不具合の発生状況－不具合の記録－有□</t>
    <rPh sb="0" eb="3">
      <t>フグアイ</t>
    </rPh>
    <rPh sb="4" eb="6">
      <t>ハッセイ</t>
    </rPh>
    <rPh sb="6" eb="8">
      <t>ジョウキョウ</t>
    </rPh>
    <rPh sb="9" eb="12">
      <t>フグアイ</t>
    </rPh>
    <rPh sb="13" eb="15">
      <t>キロク</t>
    </rPh>
    <rPh sb="16" eb="17">
      <t>アリ</t>
    </rPh>
    <phoneticPr fontId="2"/>
  </si>
  <si>
    <t>不具合の発生状況－不具合の記録－無□</t>
    <rPh sb="0" eb="3">
      <t>フグアイ</t>
    </rPh>
    <rPh sb="4" eb="6">
      <t>ハッセイ</t>
    </rPh>
    <rPh sb="6" eb="8">
      <t>ジョウキョウ</t>
    </rPh>
    <rPh sb="9" eb="12">
      <t>フグアイ</t>
    </rPh>
    <rPh sb="13" eb="15">
      <t>キロク</t>
    </rPh>
    <rPh sb="16" eb="17">
      <t>ナシ</t>
    </rPh>
    <phoneticPr fontId="2"/>
  </si>
  <si>
    <t>不具合の発生状況－改善の状況－実施済□</t>
    <rPh sb="0" eb="3">
      <t>フグアイ</t>
    </rPh>
    <rPh sb="4" eb="6">
      <t>ハッセイ</t>
    </rPh>
    <rPh sb="6" eb="8">
      <t>ジョウキョウ</t>
    </rPh>
    <rPh sb="9" eb="11">
      <t>カイゼン</t>
    </rPh>
    <rPh sb="12" eb="14">
      <t>ジョウキョウ</t>
    </rPh>
    <rPh sb="15" eb="17">
      <t>ジッシ</t>
    </rPh>
    <rPh sb="17" eb="18">
      <t>スミ</t>
    </rPh>
    <phoneticPr fontId="2"/>
  </si>
  <si>
    <t>不具合の発生状況－改善の状況－改善予定□</t>
    <rPh sb="0" eb="3">
      <t>フグアイ</t>
    </rPh>
    <rPh sb="4" eb="6">
      <t>ハッセイ</t>
    </rPh>
    <rPh sb="6" eb="8">
      <t>ジョウキョウ</t>
    </rPh>
    <rPh sb="9" eb="11">
      <t>カイゼン</t>
    </rPh>
    <rPh sb="12" eb="14">
      <t>ジョウキョウ</t>
    </rPh>
    <rPh sb="15" eb="17">
      <t>カイゼン</t>
    </rPh>
    <rPh sb="17" eb="19">
      <t>ヨテイ</t>
    </rPh>
    <phoneticPr fontId="2"/>
  </si>
  <si>
    <t>不具合の発生状況－改善の状況－予定なし□</t>
    <rPh sb="15" eb="17">
      <t>ヨテイ</t>
    </rPh>
    <phoneticPr fontId="2"/>
  </si>
  <si>
    <t>昇降機不具合状況５－改善措置概要</t>
    <rPh sb="0" eb="3">
      <t>ショウコウキ</t>
    </rPh>
    <rPh sb="3" eb="6">
      <t>フグアイ</t>
    </rPh>
    <rPh sb="6" eb="8">
      <t>ジョウキョウ</t>
    </rPh>
    <rPh sb="10" eb="12">
      <t>カイゼン</t>
    </rPh>
    <rPh sb="12" eb="14">
      <t>ソチ</t>
    </rPh>
    <rPh sb="14" eb="16">
      <t>ガイヨウ</t>
    </rPh>
    <phoneticPr fontId="2"/>
  </si>
  <si>
    <t>昇降機不具合状況５－改善年月</t>
    <rPh sb="0" eb="3">
      <t>ショウコウキ</t>
    </rPh>
    <rPh sb="3" eb="6">
      <t>フグアイ</t>
    </rPh>
    <rPh sb="6" eb="8">
      <t>ジョウキョウ</t>
    </rPh>
    <rPh sb="10" eb="12">
      <t>カイゼン</t>
    </rPh>
    <rPh sb="12" eb="14">
      <t>ネンゲツ</t>
    </rPh>
    <phoneticPr fontId="2"/>
  </si>
  <si>
    <t>昇降機不具合状況１－把握年月</t>
    <rPh sb="0" eb="3">
      <t>ショウコウキ</t>
    </rPh>
    <rPh sb="3" eb="6">
      <t>フグアイ</t>
    </rPh>
    <rPh sb="6" eb="8">
      <t>ジョウキョウ</t>
    </rPh>
    <rPh sb="10" eb="12">
      <t>ハアク</t>
    </rPh>
    <rPh sb="12" eb="14">
      <t>ネンゲツ</t>
    </rPh>
    <phoneticPr fontId="2"/>
  </si>
  <si>
    <t>昇降機不具合状況１－不具合概要</t>
    <rPh sb="0" eb="3">
      <t>ショウコウキ</t>
    </rPh>
    <rPh sb="3" eb="6">
      <t>フグアイ</t>
    </rPh>
    <rPh sb="6" eb="8">
      <t>ジョウキョウ</t>
    </rPh>
    <rPh sb="10" eb="13">
      <t>フグアイ</t>
    </rPh>
    <rPh sb="13" eb="15">
      <t>ガイヨウ</t>
    </rPh>
    <phoneticPr fontId="2"/>
  </si>
  <si>
    <t>昇降機不具合状況１－原因</t>
    <rPh sb="0" eb="3">
      <t>ショウコウキ</t>
    </rPh>
    <rPh sb="3" eb="6">
      <t>フグアイ</t>
    </rPh>
    <rPh sb="6" eb="8">
      <t>ジョウキョウ</t>
    </rPh>
    <rPh sb="10" eb="12">
      <t>ゲンイン</t>
    </rPh>
    <phoneticPr fontId="2"/>
  </si>
  <si>
    <t>昇降機不具合状況１－改善年月</t>
    <rPh sb="0" eb="3">
      <t>ショウコウキ</t>
    </rPh>
    <rPh sb="3" eb="6">
      <t>フグアイ</t>
    </rPh>
    <rPh sb="6" eb="8">
      <t>ジョウキョウ</t>
    </rPh>
    <rPh sb="10" eb="12">
      <t>カイゼン</t>
    </rPh>
    <rPh sb="12" eb="14">
      <t>ネンゲツ</t>
    </rPh>
    <phoneticPr fontId="2"/>
  </si>
  <si>
    <t>昇降機不具合状況１－改善措置概要</t>
    <rPh sb="0" eb="3">
      <t>ショウコウキ</t>
    </rPh>
    <rPh sb="3" eb="6">
      <t>フグアイ</t>
    </rPh>
    <rPh sb="6" eb="8">
      <t>ジョウキョウ</t>
    </rPh>
    <rPh sb="10" eb="12">
      <t>カイゼン</t>
    </rPh>
    <rPh sb="12" eb="14">
      <t>ソチ</t>
    </rPh>
    <rPh sb="14" eb="16">
      <t>ガイヨウ</t>
    </rPh>
    <phoneticPr fontId="2"/>
  </si>
  <si>
    <t>昇降機不具合状況２－把握年月</t>
    <rPh sb="0" eb="3">
      <t>ショウコウキ</t>
    </rPh>
    <rPh sb="3" eb="6">
      <t>フグアイ</t>
    </rPh>
    <rPh sb="6" eb="8">
      <t>ジョウキョウ</t>
    </rPh>
    <rPh sb="10" eb="12">
      <t>ハアク</t>
    </rPh>
    <rPh sb="12" eb="14">
      <t>ネンゲツ</t>
    </rPh>
    <phoneticPr fontId="2"/>
  </si>
  <si>
    <t>昇降機不具合状況２－不具合概要</t>
    <rPh sb="0" eb="3">
      <t>ショウコウキ</t>
    </rPh>
    <rPh sb="3" eb="6">
      <t>フグアイ</t>
    </rPh>
    <rPh sb="6" eb="8">
      <t>ジョウキョウ</t>
    </rPh>
    <rPh sb="10" eb="13">
      <t>フグアイ</t>
    </rPh>
    <rPh sb="13" eb="15">
      <t>ガイヨウ</t>
    </rPh>
    <phoneticPr fontId="2"/>
  </si>
  <si>
    <t>昇降機不具合状況２－原因</t>
    <rPh sb="0" eb="3">
      <t>ショウコウキ</t>
    </rPh>
    <rPh sb="3" eb="6">
      <t>フグアイ</t>
    </rPh>
    <rPh sb="6" eb="8">
      <t>ジョウキョウ</t>
    </rPh>
    <rPh sb="10" eb="12">
      <t>ゲンイン</t>
    </rPh>
    <phoneticPr fontId="2"/>
  </si>
  <si>
    <t>昇降機不具合状況２－改善年月</t>
    <rPh sb="0" eb="3">
      <t>ショウコウキ</t>
    </rPh>
    <rPh sb="3" eb="6">
      <t>フグアイ</t>
    </rPh>
    <rPh sb="6" eb="8">
      <t>ジョウキョウ</t>
    </rPh>
    <rPh sb="10" eb="12">
      <t>カイゼン</t>
    </rPh>
    <rPh sb="12" eb="14">
      <t>ネンゲツ</t>
    </rPh>
    <phoneticPr fontId="2"/>
  </si>
  <si>
    <t>昇降機不具合状況２－改善措置概要</t>
    <rPh sb="0" eb="3">
      <t>ショウコウキ</t>
    </rPh>
    <rPh sb="3" eb="6">
      <t>フグアイ</t>
    </rPh>
    <rPh sb="6" eb="8">
      <t>ジョウキョウ</t>
    </rPh>
    <rPh sb="10" eb="12">
      <t>カイゼン</t>
    </rPh>
    <rPh sb="12" eb="14">
      <t>ソチ</t>
    </rPh>
    <rPh sb="14" eb="16">
      <t>ガイヨウ</t>
    </rPh>
    <phoneticPr fontId="2"/>
  </si>
  <si>
    <t>昇降機不具合状況３－把握年月</t>
    <rPh sb="0" eb="3">
      <t>ショウコウキ</t>
    </rPh>
    <rPh sb="3" eb="6">
      <t>フグアイ</t>
    </rPh>
    <rPh sb="6" eb="8">
      <t>ジョウキョウ</t>
    </rPh>
    <rPh sb="10" eb="12">
      <t>ハアク</t>
    </rPh>
    <rPh sb="12" eb="14">
      <t>ネンゲツ</t>
    </rPh>
    <phoneticPr fontId="2"/>
  </si>
  <si>
    <t>昇降機不具合状況３－不具合概要</t>
    <rPh sb="0" eb="3">
      <t>ショウコウキ</t>
    </rPh>
    <rPh sb="3" eb="6">
      <t>フグアイ</t>
    </rPh>
    <rPh sb="6" eb="8">
      <t>ジョウキョウ</t>
    </rPh>
    <rPh sb="10" eb="13">
      <t>フグアイ</t>
    </rPh>
    <rPh sb="13" eb="15">
      <t>ガイヨウ</t>
    </rPh>
    <phoneticPr fontId="2"/>
  </si>
  <si>
    <t>昇降機不具合状況３－原因</t>
    <rPh sb="0" eb="3">
      <t>ショウコウキ</t>
    </rPh>
    <rPh sb="3" eb="6">
      <t>フグアイ</t>
    </rPh>
    <rPh sb="6" eb="8">
      <t>ジョウキョウ</t>
    </rPh>
    <rPh sb="10" eb="12">
      <t>ゲンイン</t>
    </rPh>
    <phoneticPr fontId="2"/>
  </si>
  <si>
    <t>昇降機不具合状況３－改善年月</t>
    <rPh sb="0" eb="3">
      <t>ショウコウキ</t>
    </rPh>
    <rPh sb="3" eb="6">
      <t>フグアイ</t>
    </rPh>
    <rPh sb="6" eb="8">
      <t>ジョウキョウ</t>
    </rPh>
    <rPh sb="10" eb="12">
      <t>カイゼン</t>
    </rPh>
    <rPh sb="12" eb="14">
      <t>ネンゲツ</t>
    </rPh>
    <phoneticPr fontId="2"/>
  </si>
  <si>
    <t>昇降機不具合状況３－改善措置概要</t>
    <rPh sb="0" eb="3">
      <t>ショウコウキ</t>
    </rPh>
    <rPh sb="3" eb="6">
      <t>フグアイ</t>
    </rPh>
    <rPh sb="6" eb="8">
      <t>ジョウキョウ</t>
    </rPh>
    <rPh sb="10" eb="12">
      <t>カイゼン</t>
    </rPh>
    <rPh sb="12" eb="14">
      <t>ソチ</t>
    </rPh>
    <rPh sb="14" eb="16">
      <t>ガイヨウ</t>
    </rPh>
    <phoneticPr fontId="2"/>
  </si>
  <si>
    <t>昇降機不具合状況４－把握年月</t>
    <rPh sb="0" eb="3">
      <t>ショウコウキ</t>
    </rPh>
    <rPh sb="3" eb="6">
      <t>フグアイ</t>
    </rPh>
    <rPh sb="6" eb="8">
      <t>ジョウキョウ</t>
    </rPh>
    <rPh sb="10" eb="12">
      <t>ハアク</t>
    </rPh>
    <rPh sb="12" eb="14">
      <t>ネンゲツ</t>
    </rPh>
    <phoneticPr fontId="2"/>
  </si>
  <si>
    <t>昇降機不具合状況４－不具合概要</t>
    <rPh sb="0" eb="3">
      <t>ショウコウキ</t>
    </rPh>
    <rPh sb="3" eb="6">
      <t>フグアイ</t>
    </rPh>
    <rPh sb="6" eb="8">
      <t>ジョウキョウ</t>
    </rPh>
    <rPh sb="10" eb="13">
      <t>フグアイ</t>
    </rPh>
    <rPh sb="13" eb="15">
      <t>ガイヨウ</t>
    </rPh>
    <phoneticPr fontId="2"/>
  </si>
  <si>
    <t>昇降機不具合状況４－原因</t>
    <rPh sb="0" eb="3">
      <t>ショウコウキ</t>
    </rPh>
    <rPh sb="3" eb="6">
      <t>フグアイ</t>
    </rPh>
    <rPh sb="6" eb="8">
      <t>ジョウキョウ</t>
    </rPh>
    <rPh sb="10" eb="12">
      <t>ゲンイン</t>
    </rPh>
    <phoneticPr fontId="2"/>
  </si>
  <si>
    <t>昇降機不具合状況４－改善年月</t>
    <rPh sb="0" eb="3">
      <t>ショウコウキ</t>
    </rPh>
    <rPh sb="3" eb="6">
      <t>フグアイ</t>
    </rPh>
    <rPh sb="6" eb="8">
      <t>ジョウキョウ</t>
    </rPh>
    <rPh sb="10" eb="12">
      <t>カイゼン</t>
    </rPh>
    <rPh sb="12" eb="14">
      <t>ネンゲツ</t>
    </rPh>
    <phoneticPr fontId="2"/>
  </si>
  <si>
    <t>昇降機不具合状況４－改善措置概要</t>
    <rPh sb="0" eb="3">
      <t>ショウコウキ</t>
    </rPh>
    <rPh sb="3" eb="6">
      <t>フグアイ</t>
    </rPh>
    <rPh sb="6" eb="8">
      <t>ジョウキョウ</t>
    </rPh>
    <rPh sb="10" eb="12">
      <t>カイゼン</t>
    </rPh>
    <rPh sb="12" eb="14">
      <t>ソチ</t>
    </rPh>
    <rPh sb="14" eb="16">
      <t>ガイヨウ</t>
    </rPh>
    <phoneticPr fontId="2"/>
  </si>
  <si>
    <t>昇降機不具合状況５－把握年月</t>
    <rPh sb="0" eb="3">
      <t>ショウコウキ</t>
    </rPh>
    <rPh sb="3" eb="6">
      <t>フグアイ</t>
    </rPh>
    <rPh sb="6" eb="8">
      <t>ジョウキョウ</t>
    </rPh>
    <rPh sb="10" eb="12">
      <t>ハアク</t>
    </rPh>
    <rPh sb="12" eb="14">
      <t>ネンゲツ</t>
    </rPh>
    <phoneticPr fontId="2"/>
  </si>
  <si>
    <t>昇降機不具合状況５－不具合概要</t>
    <rPh sb="0" eb="3">
      <t>ショウコウキ</t>
    </rPh>
    <rPh sb="3" eb="6">
      <t>フグアイ</t>
    </rPh>
    <rPh sb="6" eb="8">
      <t>ジョウキョウ</t>
    </rPh>
    <rPh sb="10" eb="13">
      <t>フグアイ</t>
    </rPh>
    <rPh sb="13" eb="15">
      <t>ガイヨウ</t>
    </rPh>
    <phoneticPr fontId="2"/>
  </si>
  <si>
    <t>昇降機不具合状況５－原因</t>
    <rPh sb="0" eb="3">
      <t>ショウコウキ</t>
    </rPh>
    <rPh sb="3" eb="6">
      <t>フグアイ</t>
    </rPh>
    <rPh sb="6" eb="8">
      <t>ジョウキョウ</t>
    </rPh>
    <rPh sb="10" eb="12">
      <t>ゲンイン</t>
    </rPh>
    <phoneticPr fontId="2"/>
  </si>
  <si>
    <t>受付－和暦</t>
    <rPh sb="3" eb="5">
      <t>ワレキ</t>
    </rPh>
    <phoneticPr fontId="2"/>
  </si>
  <si>
    <t>受付－年</t>
    <rPh sb="3" eb="4">
      <t>ネン</t>
    </rPh>
    <phoneticPr fontId="2"/>
  </si>
  <si>
    <t>受付－月</t>
    <rPh sb="3" eb="4">
      <t>ゲツ</t>
    </rPh>
    <phoneticPr fontId="2"/>
  </si>
  <si>
    <t>受付－日</t>
    <rPh sb="3" eb="4">
      <t>ヒ</t>
    </rPh>
    <phoneticPr fontId="2"/>
  </si>
  <si>
    <t>　　に、「人荷共用」又は「非常用」のうち該当するチェックボックスに「レ」マークを入れてくださ</t>
    <rPh sb="5" eb="6">
      <t>ヒト</t>
    </rPh>
    <rPh sb="7" eb="8">
      <t>キョウ</t>
    </rPh>
    <rPh sb="10" eb="11">
      <t>マタ</t>
    </rPh>
    <rPh sb="13" eb="16">
      <t>ヒジョウヨウ</t>
    </rPh>
    <rPh sb="20" eb="22">
      <t>ガイトウ</t>
    </rPh>
    <phoneticPr fontId="2"/>
  </si>
  <si>
    <t>係員氏名</t>
    <rPh sb="0" eb="2">
      <t>カカリイン</t>
    </rPh>
    <rPh sb="2" eb="4">
      <t>シメイ</t>
    </rPh>
    <phoneticPr fontId="2"/>
  </si>
  <si>
    <t>　　を、「ニ」はそれぞれ法人の所在地を記入してください。</t>
  </si>
  <si>
    <t>　　チェックボックスに「レ」マークを入れた昇降機の合計台数を記入してください。「要重点点検の指</t>
  </si>
  <si>
    <t>　　摘あり」は、第二面の６欄の「イ」において「要是正の指摘あり」のチェックボックスに「レ」マー</t>
  </si>
  <si>
    <t>　　クがなく、かつ「要重点点検の指摘あり」のチェックボックスに「レ」マークを入れた昇降機の台数</t>
  </si>
  <si>
    <t>　　を記入してください。</t>
  </si>
  <si>
    <t>　　クボックスに「レ」マークを入れ、第二面の６欄の「ハ」で記入された改善予定年月のうち最も早い</t>
  </si>
  <si>
    <t>　　ものを併せて記入してください。</t>
  </si>
  <si>
    <t>　①　この書類は、昇降機ごとに作成してください。ただし、複数の昇降機について同時に報告する場合</t>
  </si>
  <si>
    <t>　　には、この書類に記載すべき事項を別紙に明示して添付すれば、この書類を別途提出する必要はあり</t>
  </si>
  <si>
    <t>　　ません。</t>
  </si>
  <si>
    <t>　②　１欄の「イ」及び「ロ」は、直前の確認（建築基準法第87条の４及び同法第88条第１項の規定によ</t>
  </si>
  <si>
    <t>　　り準用して適用される同法第６条第１項に規定する確認。以下この様式において同じ。）について、</t>
  </si>
  <si>
    <t>　 「ハ」及び「ニ」は、直前の完了検査について、それぞれ記入してください。</t>
  </si>
  <si>
    <t>　③　１欄の「ロ」及び「ニ」は、該当するチェックボックスに「レ」マークを入れ、「指定確認検査機</t>
  </si>
  <si>
    <t>　　関」の場合には、併せてその名称を記入してください。</t>
  </si>
  <si>
    <t>　④　２欄の「イ」は、検査を複数の日にまたがって行ったときは、その最終日の年月日を記入し、</t>
  </si>
  <si>
    <t>　　「ロ」は、直前の報告について記入してください。</t>
  </si>
  <si>
    <t>　⑤　２欄は、報告の対象となっていない場合には「未実施」のチェックボックスに「レ」マークを入れ</t>
  </si>
  <si>
    <t>　　てください。</t>
  </si>
  <si>
    <t>　⑥　２欄の「ハ」は、前回の定期検査の結果を記録した書類の写しの保存の有無について記入してくだ</t>
  </si>
  <si>
    <t>　　さい。</t>
  </si>
  <si>
    <t>　⑦　３欄は、代表となる検査者並びに当該昇降機の検査を行ったすべての検査者について記入してくだ</t>
  </si>
  <si>
    <t>　　さい。当該昇降機の検査を行った検査者が１人の場合は、その他の検査者欄は削除して構いません。</t>
  </si>
  <si>
    <t>　⑧　３欄の「イ」は、検査者の有する資格等について記入してください。検査者が昇降機等検査員であ</t>
  </si>
  <si>
    <t>　　る場合は、昇降機等検査員資格者証の交付番号を「昇降機等検査員」の番号欄に記入してください。</t>
  </si>
  <si>
    <t>　⑨　３欄の「ニ」は、検査者が法人に勤務している場合は、検査者の勤務先について記入し、勤務先が</t>
  </si>
  <si>
    <t>　　建築士事務所のときは、事務所登録番号を併せて記入してください。</t>
  </si>
  <si>
    <t>　⑩　３欄の「ホ」から「ト」までは、検査者が法人に勤務している場合は、検査者の勤務先について記</t>
  </si>
  <si>
    <t>　　入し、検査者が法人に勤務していないときはその者の住所について記入してください。</t>
  </si>
  <si>
    <t>　⑪　４欄は、昇降機の維持保全を行う者が３欄の「ニ」の勤務先（検査者に勤務先がないときは、検査</t>
  </si>
  <si>
    <t>　　者）と異なるときに記入することとし、当該維持保全を行う者が個人のときは、「イ」は氏名を、</t>
  </si>
  <si>
    <t>　「ハ」は住所を記入してください。</t>
  </si>
  <si>
    <t>　⑫　５欄の「番号」は、報告する昇降機を特定できる番号、記号等を記入してください。</t>
  </si>
  <si>
    <t>　⑬　５欄の「イ」は、建築設備である昇降機の場合には「建築設備」のチェックボックスに、工作物で</t>
  </si>
  <si>
    <t>　　ある昇降機の場合には「工作物」のチェックボックスに、それぞれ「レ」マークを入れてください。</t>
  </si>
  <si>
    <t>　⑭　５欄の「ロ」は、「エレベーター」、「エスカレーター」又は「小荷物専用昇降機」のうち該当す</t>
  </si>
  <si>
    <t>　　るチェックボックスに「レ」マークを入れ、エレベーターであって階段の部分、傾斜路の部分その他</t>
  </si>
  <si>
    <t>　　これらに類する部分に沿って昇降するものは、併せて「斜行」のチェックボックスに「レ」マークを</t>
  </si>
  <si>
    <t>　　入れてください。</t>
  </si>
  <si>
    <t>　⑮　５欄の「ハ」は、「ロ」で「エレベーター」の場合に、「ロープ式」、「油圧式」又は「その他」</t>
  </si>
  <si>
    <t>　　のうち該当するチェックボックスに「レ」マークを入れ、「その他」のチェックボックスに「レ」マ</t>
  </si>
  <si>
    <t>　　ークを入れたときは、併せてその具体的な駆動方式を記入してください。</t>
  </si>
  <si>
    <t>　⑯　５欄の「ニ」は、「ロ」で「エレベーター」の場合に、「乗用」、「寝台用」、「自動車運搬用」</t>
  </si>
  <si>
    <t>　　又は「荷物用」のうち該当するチェックボックスに「レ」マークを入れ、併せて、「乗用」の場合</t>
  </si>
  <si>
    <t>　　い。「荷物用」とは、エレベーターのうち、乗用、寝台用又は自動車運搬用以外のものをいいます。</t>
  </si>
  <si>
    <t>　⑰　５欄の「ホ」は、エレベーターについてのみ、「ヘ」の「電動機の定格容量」は、駆動装置が電動</t>
  </si>
  <si>
    <t>　　機である場合のみ、「定員」は乗用エレベーターについてのみ、「踏段の幅」はエスカレーターにつ</t>
  </si>
  <si>
    <t>　　いてのみ、「勾(こう)配」はエスカレーター及び階段の部分、傾斜路の部分その他これらに類する部</t>
  </si>
  <si>
    <t>　　分に沿って昇降するエレベーターについてのみそれぞれ記入してください。</t>
  </si>
  <si>
    <t>　⑱　６欄の「イ」は、検査結果において、是正が必要と認められるときは「要是正の指摘あり」のチェ</t>
  </si>
  <si>
    <t>　　ックボックスに「レ」マークを入れ、当該指摘された箇所の全てに建築基準法第３条第２項の規定の</t>
  </si>
  <si>
    <t>　　適用を受けているものであることが確認されたときは併せて「既存不適格」のチェックボックスに</t>
  </si>
  <si>
    <t>　　「レ」マークを入れ、検査結果において、重点的に点検することが必要と認められるときは「要重点</t>
  </si>
  <si>
    <t>　　点検の指摘あり」のチェックボックスに「レ」マークを入れてください。</t>
  </si>
  <si>
    <t>　⑲　６欄の「イ」の「要是正の指摘あり」又は「要重点点検の指摘あり」のチェックボックスに「レ」</t>
  </si>
  <si>
    <t>　　マークを入れたとき（「既存不適格」のチェックボックスに「レ」を入れたときを除く。）は、</t>
  </si>
  <si>
    <t>　　「ロ」に指摘の概要を記入してください。</t>
  </si>
  <si>
    <t>　⑳　６欄の「イ」の「要是正の指摘あり」又は「要重点点検の指摘あり」のチェックボックスに「レ」</t>
  </si>
  <si>
    <t>　　マークを入れ（「既存不適格」のチェックボックスに「レ」を入れたときを除く。）、当該指摘に係</t>
  </si>
  <si>
    <t>　　る項目について改善予定があるときは「ハ」の「有」のチェックボックスに「レ」マークを入れ、併</t>
  </si>
  <si>
    <t>　　せて改善予定年月を記入してください。改善予定がないときは「ハ」の「無」のチェックボックスに</t>
  </si>
  <si>
    <t>　　「レ」マークを入れてください。</t>
  </si>
  <si>
    <t>　㉑　前回検査時以降に把握した機器の故障、異常動作、損傷、腐食その他の劣化に起因する戸開走行、</t>
  </si>
  <si>
    <t>　　異常音・振動等（以下、「不具合」という。）について第三面の「不具合の概要」欄に記入したとき</t>
  </si>
  <si>
    <t>　　は、７欄の「イ」の「有」のチェックボックスに「レ」マークを入れ、当該不具合について記録が有</t>
  </si>
  <si>
    <t>　　るときは「ロ」の「有」のチェックボックスに「レ」マークを入れ、記録が無いときは「ロ」の</t>
  </si>
  <si>
    <t>　　「無」のチェックボックスに「レ」マークを入れてください。また、第三面に記入された不具合のう</t>
  </si>
  <si>
    <t>　　ち当該不具合を受け既に改善を実施しているものがあり、かつ、改善を行う予定があるものがない場</t>
  </si>
  <si>
    <t>　　合には「ハ」の「実施済」のチェックボックスに「レ」マークを入れ、第三面に記入された不具合の</t>
  </si>
  <si>
    <t>　　うち改善を行う予定があるものがある場合には「改善予定」のチェックボックスに「レ」マークを入</t>
  </si>
  <si>
    <t>　　れ、第三面の「改善（予定）年月」欄に記入された改善予定年月のうち最も早いものを併せて記入</t>
  </si>
  <si>
    <t>　　し、これら以外の場合には「予定なし」　のチェックボックスに「レ」マークを入れてください。</t>
  </si>
  <si>
    <t>　㉒　ここに書き表せない事項で特に報告すべき事項は、８欄又は別紙に記載して添えてください。</t>
  </si>
  <si>
    <t>　①　第三面は、前回検査時以降に把握した昇降機に係る不具合のうち第二面の６欄において指摘される</t>
  </si>
  <si>
    <t>　　もの以外のものについて、把握できる範囲において記入してください。前回検査時以降不具合を把握</t>
  </si>
  <si>
    <t>　　していない場合は、第三面を省略することができます。</t>
  </si>
  <si>
    <t>　②　「不具合を把握した年月」欄は、当該不具合を把握した年月を記入してください。</t>
  </si>
  <si>
    <t>　③　「不具合の概要」欄は、当該不具合の箇所を可能な限り特定した上で、当該不具合の具体的内容を</t>
  </si>
  <si>
    <t>　　記入してください。</t>
  </si>
  <si>
    <t>　④　「考えられる原因」欄は、当該不具合が生じた原因として主として考えられるものを記入してくだ</t>
  </si>
  <si>
    <t>　　さい。ただし、当該不具合が生じた原因が不明な場合は「不明」と記入してください。</t>
  </si>
  <si>
    <t>　⑤　「改善（予定）年月」欄は、既に改善を実施している場合には実施年月を、改善を行う予定がある</t>
  </si>
  <si>
    <t>　　場合には改善予定年月を（　）書きで記入し、改善を行う予定がない場合には「－」マークを記入し</t>
  </si>
  <si>
    <t>　⑥　「改善措置の概要等」欄は、既に改善を実施している場合又は改善を行う予定がある場合に、具体</t>
  </si>
  <si>
    <t>　　的措置の概要を記入してください。改善を行う予定がない場合には、その理由を記入してください。</t>
  </si>
  <si>
    <t>　①　検査者が２人以上のときは、代表となる検査者を検査者氏名欄に記入してください。</t>
    <phoneticPr fontId="2"/>
  </si>
  <si>
    <t>　②　１欄及び２欄は、所有者又は管理者が法人のときは、「ロ」はそれぞれ法人の名称及び代表者氏名</t>
    <phoneticPr fontId="2"/>
  </si>
  <si>
    <t>　③　４欄の「イ」は、報告する昇降機の台数を記入してください。</t>
    <phoneticPr fontId="2"/>
  </si>
  <si>
    <t>　④　４欄の「ロ」の「要是正の指摘あり」は、第二面の６欄の「イ」において「要是正の指摘あり」の</t>
    <phoneticPr fontId="2"/>
  </si>
  <si>
    <t>　⑤　４欄の「ハ」は、指摘された事項のうち特に報告すべき事項があれば記入してください。</t>
    <phoneticPr fontId="2"/>
  </si>
  <si>
    <t>　⑥　４欄の「ニ」は、第二面の６欄の「ハ」において改善予定があるとしているときは「有」のチェッ</t>
    <phoneticPr fontId="2"/>
  </si>
  <si>
    <t>　⑦　４欄の「ホ」は、指摘された事項以外に特に報告すべき事項があれば記入してください。</t>
    <phoneticPr fontId="2"/>
  </si>
  <si>
    <t>プルダウンリスト</t>
    <phoneticPr fontId="2"/>
  </si>
  <si>
    <t>握した年月</t>
    <phoneticPr fontId="2"/>
  </si>
  <si>
    <t>報告書－第三面－不具合を把握した年月</t>
    <rPh sb="0" eb="2">
      <t>ホウコク</t>
    </rPh>
    <rPh sb="2" eb="3">
      <t>ショ</t>
    </rPh>
    <rPh sb="4" eb="5">
      <t>ダイ</t>
    </rPh>
    <rPh sb="5" eb="7">
      <t>サンメン</t>
    </rPh>
    <rPh sb="8" eb="11">
      <t>フグアイ</t>
    </rPh>
    <rPh sb="12" eb="13">
      <t>タバ</t>
    </rPh>
    <phoneticPr fontId="2"/>
  </si>
  <si>
    <t>改善（予定）年月</t>
    <rPh sb="0" eb="2">
      <t>カイゼン</t>
    </rPh>
    <rPh sb="3" eb="5">
      <t>ヨテイ</t>
    </rPh>
    <phoneticPr fontId="2"/>
  </si>
  <si>
    <t>第三十六号の四様式（第六条、第六条の二の二関係）（Ａ４）</t>
    <rPh sb="0" eb="1">
      <t>ダイ</t>
    </rPh>
    <rPh sb="1" eb="2">
      <t>サン</t>
    </rPh>
    <rPh sb="2" eb="3">
      <t>ジュウ</t>
    </rPh>
    <rPh sb="3" eb="4">
      <t>ロク</t>
    </rPh>
    <rPh sb="4" eb="5">
      <t>ゴウ</t>
    </rPh>
    <rPh sb="6" eb="7">
      <t>ヨン</t>
    </rPh>
    <rPh sb="7" eb="9">
      <t>ヨウシキ</t>
    </rPh>
    <rPh sb="10" eb="11">
      <t>ダイ</t>
    </rPh>
    <rPh sb="11" eb="12">
      <t>ロク</t>
    </rPh>
    <rPh sb="12" eb="13">
      <t>ジョウ</t>
    </rPh>
    <rPh sb="14" eb="15">
      <t>ダイ</t>
    </rPh>
    <rPh sb="15" eb="17">
      <t>ロクジョウ</t>
    </rPh>
    <rPh sb="18" eb="19">
      <t>ニ</t>
    </rPh>
    <rPh sb="20" eb="21">
      <t>ニ</t>
    </rPh>
    <rPh sb="21" eb="23">
      <t>カンケイ</t>
    </rPh>
    <phoneticPr fontId="2"/>
  </si>
  <si>
    <t>第三十六号の五様式（第六条、第六条の二の二、第六条の三、第十一条の三関係）（Ａ４）</t>
    <rPh sb="0" eb="1">
      <t>ダイ</t>
    </rPh>
    <rPh sb="1" eb="2">
      <t>サン</t>
    </rPh>
    <rPh sb="2" eb="3">
      <t>ジュウ</t>
    </rPh>
    <rPh sb="3" eb="4">
      <t>ロク</t>
    </rPh>
    <rPh sb="4" eb="5">
      <t>ゴウ</t>
    </rPh>
    <rPh sb="6" eb="7">
      <t>ゴ</t>
    </rPh>
    <rPh sb="7" eb="9">
      <t>ヨウシキ</t>
    </rPh>
    <rPh sb="10" eb="11">
      <t>ダイ</t>
    </rPh>
    <rPh sb="11" eb="12">
      <t>ロク</t>
    </rPh>
    <rPh sb="12" eb="13">
      <t>ジョウ</t>
    </rPh>
    <rPh sb="14" eb="15">
      <t>ダイ</t>
    </rPh>
    <rPh sb="15" eb="17">
      <t>ロクジョウ</t>
    </rPh>
    <rPh sb="18" eb="19">
      <t>ニ</t>
    </rPh>
    <rPh sb="20" eb="21">
      <t>ニ</t>
    </rPh>
    <rPh sb="22" eb="23">
      <t>ダイ</t>
    </rPh>
    <rPh sb="23" eb="24">
      <t>ロク</t>
    </rPh>
    <rPh sb="24" eb="25">
      <t>ジョウ</t>
    </rPh>
    <rPh sb="26" eb="27">
      <t>サン</t>
    </rPh>
    <rPh sb="28" eb="29">
      <t>ダイ</t>
    </rPh>
    <rPh sb="29" eb="30">
      <t>ジュウ</t>
    </rPh>
    <rPh sb="30" eb="31">
      <t>イチ</t>
    </rPh>
    <rPh sb="31" eb="32">
      <t>ジョウ</t>
    </rPh>
    <rPh sb="33" eb="34">
      <t>サン</t>
    </rPh>
    <rPh sb="34" eb="36">
      <t>カンケイ</t>
    </rPh>
    <phoneticPr fontId="2"/>
  </si>
  <si>
    <t>【ハ．指摘の概要】</t>
    <rPh sb="3" eb="5">
      <t>シテキ</t>
    </rPh>
    <rPh sb="6" eb="8">
      <t>ガイヨウ</t>
    </rPh>
    <phoneticPr fontId="2"/>
  </si>
  <si>
    <t>【ニ．改善予定の有無】</t>
    <rPh sb="3" eb="5">
      <t>カイゼン</t>
    </rPh>
    <rPh sb="5" eb="7">
      <t>ヨテイ</t>
    </rPh>
    <rPh sb="8" eb="10">
      <t>ウム</t>
    </rPh>
    <phoneticPr fontId="2"/>
  </si>
  <si>
    <t>【ホ．その他特記事項】</t>
    <rPh sb="5" eb="6">
      <t>タ</t>
    </rPh>
    <rPh sb="6" eb="8">
      <t>トッキ</t>
    </rPh>
    <rPh sb="8" eb="10">
      <t>ジコウ</t>
    </rPh>
    <phoneticPr fontId="2"/>
  </si>
  <si>
    <t>【7．不具合の状況】</t>
    <rPh sb="3" eb="6">
      <t>フグアイ</t>
    </rPh>
    <rPh sb="7" eb="9">
      <t>ジョウキョウ</t>
    </rPh>
    <phoneticPr fontId="2"/>
  </si>
  <si>
    <t>人</t>
    <rPh sb="0" eb="1">
      <t>ニン</t>
    </rPh>
    <phoneticPr fontId="2"/>
  </si>
  <si>
    <t>ｍ</t>
    <phoneticPr fontId="2"/>
  </si>
  <si>
    <t>度</t>
    <rPh sb="0" eb="1">
      <t>ド</t>
    </rPh>
    <phoneticPr fontId="2"/>
  </si>
  <si>
    <t>㎏</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</si>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</sst>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lt;=999]000;[&lt;=99999]000\-00;000\-0000"/>
    <numFmt numFmtId="178" formatCode="[$-411]ggge&quot;年&quot;m&quot;月&quot;;@"/>
  </numFmts>
  <fonts count="3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indexed="81"/>
      <name val="ＭＳ Ｐゴシック"/>
      <family val="3"/>
      <charset val="128"/>
    </font>
    <font>
      <sz val="10"/>
      <name val="ＭＳ Ｐ明朝"/>
      <family val="1"/>
      <charset val="128"/>
    </font>
    <font>
      <b/>
      <sz val="9"/>
      <color indexed="10"/>
      <name val="ＭＳ Ｐゴシック"/>
      <family val="3"/>
      <charset val="128"/>
    </font>
    <font>
      <sz val="11"/>
      <name val="ＭＳ Ｐ明朝"/>
      <family val="1"/>
      <charset val="128"/>
    </font>
    <font>
      <b/>
      <sz val="10"/>
      <color indexed="8"/>
      <name val="ＭＳ Ｐゴシック"/>
      <family val="3"/>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Ｐゴシック"/>
      <family val="3"/>
      <charset val="128"/>
    </font>
    <font>
      <b/>
      <sz val="12"/>
      <color indexed="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9"/>
      <color indexed="12"/>
      <name val="ＭＳ Ｐゴシック"/>
      <family val="3"/>
      <charset val="128"/>
    </font>
    <font>
      <b/>
      <sz val="12"/>
      <color indexed="10"/>
      <name val="ＭＳ Ｐゴシック"/>
      <family val="3"/>
      <charset val="128"/>
    </font>
    <font>
      <b/>
      <i/>
      <sz val="9"/>
      <color indexed="10"/>
      <name val="ＭＳ Ｐゴシック"/>
      <family val="3"/>
      <charset val="128"/>
    </font>
    <font>
      <b/>
      <u/>
      <sz val="12"/>
      <color indexed="17"/>
      <name val="ＭＳ Ｐゴシック"/>
      <family val="3"/>
      <charset val="128"/>
    </font>
    <font>
      <b/>
      <sz val="11"/>
      <name val="ＭＳ Ｐ明朝"/>
      <family val="1"/>
      <charset val="128"/>
    </font>
    <font>
      <b/>
      <sz val="11"/>
      <name val="ＭＳ Ｐゴシック"/>
      <family val="3"/>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b/>
      <sz val="10"/>
      <color theme="1"/>
      <name val="ＭＳ Ｐゴシック"/>
      <family val="3"/>
      <charset val="128"/>
    </font>
    <font>
      <sz val="9"/>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FFCC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right/>
      <top/>
      <bottom style="thin">
        <color rgb="FFFF0000"/>
      </bottom>
      <diagonal/>
    </border>
  </borders>
  <cellStyleXfs count="4">
    <xf numFmtId="0" fontId="0" fillId="0" borderId="0"/>
    <xf numFmtId="0" fontId="3" fillId="0" borderId="0">
      <alignment vertical="center"/>
    </xf>
    <xf numFmtId="0" fontId="3" fillId="0" borderId="0">
      <alignment vertical="center"/>
    </xf>
    <xf numFmtId="0" fontId="1" fillId="0" borderId="0">
      <alignment vertical="center"/>
    </xf>
  </cellStyleXfs>
  <cellXfs count="224">
    <xf numFmtId="0" fontId="0" fillId="0" borderId="0" xfId="0"/>
    <xf numFmtId="0" fontId="4" fillId="0" borderId="0" xfId="1" applyFont="1">
      <alignment vertical="center"/>
    </xf>
    <xf numFmtId="0" fontId="4" fillId="3" borderId="0" xfId="1" applyFont="1" applyFill="1">
      <alignment vertical="center"/>
    </xf>
    <xf numFmtId="0" fontId="8" fillId="3" borderId="0" xfId="0" applyFont="1" applyFill="1" applyBorder="1" applyAlignment="1">
      <alignment vertical="center"/>
    </xf>
    <xf numFmtId="0" fontId="4" fillId="3" borderId="0" xfId="1" applyFont="1" applyFill="1" applyAlignment="1">
      <alignment horizontal="center" vertical="center"/>
    </xf>
    <xf numFmtId="0" fontId="4" fillId="3" borderId="0" xfId="1" applyFont="1" applyFill="1" applyAlignment="1">
      <alignment horizontal="right" vertical="center"/>
    </xf>
    <xf numFmtId="0" fontId="4" fillId="3" borderId="0" xfId="1" applyFont="1" applyFill="1" applyBorder="1" applyAlignment="1">
      <alignment vertical="center"/>
    </xf>
    <xf numFmtId="0" fontId="10" fillId="3" borderId="0" xfId="0" applyFont="1" applyFill="1" applyBorder="1" applyAlignment="1">
      <alignment vertical="center"/>
    </xf>
    <xf numFmtId="0" fontId="11" fillId="3" borderId="0" xfId="0" applyFont="1" applyFill="1" applyBorder="1" applyAlignment="1" applyProtection="1">
      <alignment vertical="center"/>
    </xf>
    <xf numFmtId="0" fontId="12" fillId="3" borderId="0" xfId="0" applyFont="1" applyFill="1" applyBorder="1" applyAlignment="1" applyProtection="1">
      <alignment horizontal="center" vertical="center"/>
      <protection locked="0"/>
    </xf>
    <xf numFmtId="0" fontId="4" fillId="3" borderId="0" xfId="1" applyFont="1" applyFill="1" applyBorder="1" applyAlignment="1">
      <alignment horizontal="center" vertical="center"/>
    </xf>
    <xf numFmtId="0" fontId="6" fillId="3" borderId="0" xfId="0" applyFont="1" applyFill="1" applyBorder="1" applyAlignment="1">
      <alignment horizontal="right" vertical="top"/>
    </xf>
    <xf numFmtId="0" fontId="6" fillId="3" borderId="0" xfId="0" applyFont="1" applyFill="1" applyBorder="1" applyAlignment="1" applyProtection="1">
      <alignment vertical="center" shrinkToFit="1"/>
    </xf>
    <xf numFmtId="0" fontId="6" fillId="3" borderId="0" xfId="0" applyFont="1" applyFill="1"/>
    <xf numFmtId="0" fontId="11" fillId="3" borderId="0" xfId="0" applyFont="1" applyFill="1" applyBorder="1" applyAlignment="1" applyProtection="1">
      <alignment horizontal="center" vertical="center" shrinkToFit="1"/>
      <protection locked="0"/>
    </xf>
    <xf numFmtId="0" fontId="10"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0" xfId="1" applyFont="1" applyFill="1">
      <alignment vertical="center"/>
    </xf>
    <xf numFmtId="0" fontId="4" fillId="3" borderId="0" xfId="1" applyFont="1" applyFill="1" applyAlignment="1">
      <alignment horizontal="left" vertical="center"/>
    </xf>
    <xf numFmtId="0" fontId="11" fillId="3" borderId="0" xfId="0" applyFont="1" applyFill="1" applyBorder="1" applyAlignment="1" applyProtection="1">
      <alignment vertical="center"/>
      <protection locked="0"/>
    </xf>
    <xf numFmtId="0" fontId="11" fillId="3" borderId="0" xfId="0" applyFont="1" applyFill="1" applyBorder="1" applyAlignment="1" applyProtection="1">
      <alignment vertical="center" shrinkToFit="1"/>
      <protection locked="0"/>
    </xf>
    <xf numFmtId="0" fontId="0" fillId="3" borderId="0" xfId="0" applyFill="1"/>
    <xf numFmtId="0" fontId="8" fillId="3" borderId="0" xfId="1" applyFont="1" applyFill="1" applyAlignment="1">
      <alignment vertical="center"/>
    </xf>
    <xf numFmtId="0" fontId="4" fillId="0" borderId="0" xfId="1" applyFont="1" applyFill="1">
      <alignment vertical="center"/>
    </xf>
    <xf numFmtId="0" fontId="0" fillId="0" borderId="0" xfId="0" applyFill="1"/>
    <xf numFmtId="0" fontId="14" fillId="0" borderId="0" xfId="0" applyFont="1" applyFill="1" applyBorder="1" applyAlignment="1">
      <alignment horizontal="left" vertical="center"/>
    </xf>
    <xf numFmtId="0" fontId="11" fillId="3" borderId="0" xfId="0" applyNumberFormat="1" applyFont="1" applyFill="1" applyBorder="1" applyAlignment="1" applyProtection="1">
      <alignment vertical="center"/>
    </xf>
    <xf numFmtId="0" fontId="6" fillId="3" borderId="0" xfId="0" applyNumberFormat="1" applyFont="1" applyFill="1" applyBorder="1" applyAlignment="1" applyProtection="1">
      <alignment vertical="center" shrinkToFit="1"/>
    </xf>
    <xf numFmtId="0" fontId="4" fillId="3" borderId="0" xfId="1" applyFont="1" applyFill="1" applyProtection="1">
      <alignment vertical="center"/>
    </xf>
    <xf numFmtId="0" fontId="4" fillId="3" borderId="0" xfId="1" applyNumberFormat="1" applyFont="1" applyFill="1" applyProtection="1">
      <alignment vertical="center"/>
    </xf>
    <xf numFmtId="0" fontId="8" fillId="3" borderId="0" xfId="0" applyNumberFormat="1" applyFont="1" applyFill="1" applyBorder="1" applyAlignment="1" applyProtection="1">
      <alignment vertical="center"/>
    </xf>
    <xf numFmtId="0" fontId="17" fillId="0" borderId="0" xfId="0" applyFont="1"/>
    <xf numFmtId="0" fontId="3" fillId="3" borderId="0" xfId="1" applyFont="1" applyFill="1" applyAlignment="1">
      <alignment vertical="center"/>
    </xf>
    <xf numFmtId="0" fontId="8" fillId="3" borderId="0" xfId="1" applyFont="1" applyFill="1" applyAlignment="1">
      <alignment horizontal="right" vertical="center"/>
    </xf>
    <xf numFmtId="0" fontId="4" fillId="0" borderId="0" xfId="2" applyFont="1" applyFill="1" applyAlignment="1">
      <alignment vertical="top" wrapText="1"/>
    </xf>
    <xf numFmtId="0" fontId="4" fillId="0" borderId="0" xfId="1" applyFont="1" applyFill="1" applyAlignment="1">
      <alignment vertical="top"/>
    </xf>
    <xf numFmtId="0" fontId="4" fillId="0" borderId="0" xfId="1" applyFont="1" applyAlignment="1">
      <alignment vertical="top"/>
    </xf>
    <xf numFmtId="0" fontId="19" fillId="0" borderId="0" xfId="0" applyFont="1"/>
    <xf numFmtId="0" fontId="4" fillId="3" borderId="0" xfId="1" applyFont="1" applyFill="1" applyAlignment="1">
      <alignment horizontal="center" vertical="center"/>
    </xf>
    <xf numFmtId="0" fontId="16" fillId="6" borderId="0" xfId="0" applyFont="1" applyFill="1" applyBorder="1" applyAlignment="1" applyProtection="1">
      <alignment horizontal="center" vertical="center"/>
    </xf>
    <xf numFmtId="0" fontId="4" fillId="6" borderId="0" xfId="1" applyFont="1" applyFill="1">
      <alignment vertical="center"/>
    </xf>
    <xf numFmtId="0" fontId="4" fillId="6" borderId="0" xfId="1" applyFont="1" applyFill="1" applyBorder="1" applyAlignment="1">
      <alignment vertical="center"/>
    </xf>
    <xf numFmtId="0" fontId="10" fillId="6" borderId="0" xfId="0" applyFont="1" applyFill="1" applyBorder="1" applyAlignment="1">
      <alignment vertical="center"/>
    </xf>
    <xf numFmtId="0" fontId="8" fillId="6" borderId="0" xfId="0" applyFont="1" applyFill="1" applyBorder="1" applyAlignment="1">
      <alignment vertical="center"/>
    </xf>
    <xf numFmtId="0" fontId="10" fillId="6" borderId="0" xfId="0" applyFont="1" applyFill="1" applyBorder="1" applyAlignment="1">
      <alignment horizontal="left" vertical="center"/>
    </xf>
    <xf numFmtId="0" fontId="8" fillId="6" borderId="0" xfId="0" applyFont="1" applyFill="1" applyBorder="1" applyAlignment="1">
      <alignment horizontal="left" vertical="center"/>
    </xf>
    <xf numFmtId="0" fontId="4" fillId="0" borderId="0" xfId="1" applyFont="1" applyBorder="1">
      <alignment vertical="center"/>
    </xf>
    <xf numFmtId="0" fontId="4" fillId="0" borderId="0" xfId="1" applyFont="1" applyFill="1" applyBorder="1">
      <alignment vertical="center"/>
    </xf>
    <xf numFmtId="0" fontId="12" fillId="2" borderId="6" xfId="0" applyFont="1" applyFill="1" applyBorder="1" applyAlignment="1" applyProtection="1">
      <alignment horizontal="center" vertical="center"/>
      <protection locked="0"/>
    </xf>
    <xf numFmtId="0" fontId="25" fillId="3" borderId="0" xfId="1" applyFont="1" applyFill="1" applyAlignment="1">
      <alignment vertical="center" shrinkToFit="1"/>
    </xf>
    <xf numFmtId="0" fontId="12" fillId="6" borderId="0" xfId="1" applyFont="1" applyFill="1" applyAlignment="1" applyProtection="1">
      <alignment horizontal="center" vertical="center"/>
      <protection locked="0"/>
    </xf>
    <xf numFmtId="0" fontId="4" fillId="3" borderId="0" xfId="1" applyFont="1" applyFill="1" applyAlignment="1">
      <alignment horizontal="right" vertical="center"/>
    </xf>
    <xf numFmtId="0" fontId="4" fillId="0" borderId="0" xfId="1" applyNumberFormat="1" applyFont="1" applyFill="1" applyProtection="1">
      <alignment vertical="center"/>
    </xf>
    <xf numFmtId="0" fontId="4" fillId="0" borderId="0" xfId="1" applyNumberFormat="1" applyFont="1" applyProtection="1">
      <alignment vertical="center"/>
    </xf>
    <xf numFmtId="0" fontId="14" fillId="0" borderId="0" xfId="0" applyNumberFormat="1" applyFont="1" applyFill="1" applyBorder="1" applyAlignment="1" applyProtection="1">
      <alignment horizontal="left" vertical="center"/>
    </xf>
    <xf numFmtId="0" fontId="10" fillId="3" borderId="0" xfId="0" applyFont="1" applyFill="1" applyBorder="1" applyAlignment="1" applyProtection="1">
      <alignment vertical="center"/>
    </xf>
    <xf numFmtId="0" fontId="4" fillId="3" borderId="0" xfId="1" applyNumberFormat="1" applyFont="1" applyFill="1" applyAlignment="1" applyProtection="1">
      <alignment horizontal="center" vertical="center"/>
    </xf>
    <xf numFmtId="0" fontId="8" fillId="3" borderId="0" xfId="1" applyNumberFormat="1" applyFont="1" applyFill="1" applyProtection="1">
      <alignment vertical="center"/>
    </xf>
    <xf numFmtId="0" fontId="4" fillId="3" borderId="0" xfId="1" applyNumberFormat="1" applyFont="1" applyFill="1" applyAlignment="1" applyProtection="1">
      <alignment horizontal="right" vertical="center"/>
    </xf>
    <xf numFmtId="0" fontId="4" fillId="3" borderId="0" xfId="1"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0" fontId="11" fillId="3" borderId="0" xfId="0" applyNumberFormat="1" applyFont="1" applyFill="1" applyBorder="1" applyAlignment="1" applyProtection="1">
      <alignment vertical="center" shrinkToFit="1"/>
    </xf>
    <xf numFmtId="0" fontId="4" fillId="3" borderId="0" xfId="1" applyNumberFormat="1" applyFont="1" applyFill="1" applyBorder="1" applyAlignment="1" applyProtection="1">
      <alignment horizontal="center" vertical="center"/>
    </xf>
    <xf numFmtId="0" fontId="12" fillId="5" borderId="6" xfId="0" applyNumberFormat="1" applyFont="1" applyFill="1" applyBorder="1" applyAlignment="1" applyProtection="1">
      <alignment horizontal="center" vertical="center"/>
    </xf>
    <xf numFmtId="0" fontId="6" fillId="3" borderId="0" xfId="0" applyNumberFormat="1" applyFont="1" applyFill="1" applyBorder="1" applyProtection="1"/>
    <xf numFmtId="0" fontId="6" fillId="3" borderId="0" xfId="0" applyNumberFormat="1" applyFont="1" applyFill="1" applyProtection="1"/>
    <xf numFmtId="176" fontId="12" fillId="5" borderId="6" xfId="0" applyNumberFormat="1" applyFont="1" applyFill="1" applyBorder="1" applyAlignment="1" applyProtection="1">
      <alignment horizontal="center" vertical="center"/>
    </xf>
    <xf numFmtId="0" fontId="12" fillId="3" borderId="0" xfId="0" applyNumberFormat="1" applyFont="1" applyFill="1" applyBorder="1" applyAlignment="1" applyProtection="1">
      <alignment horizontal="center" vertical="center"/>
    </xf>
    <xf numFmtId="0" fontId="11" fillId="3" borderId="0" xfId="0" applyNumberFormat="1" applyFont="1" applyFill="1" applyBorder="1" applyAlignment="1" applyProtection="1">
      <alignment horizontal="center" vertical="center" shrinkToFit="1"/>
    </xf>
    <xf numFmtId="0" fontId="8" fillId="3" borderId="0" xfId="1" applyNumberFormat="1" applyFont="1" applyFill="1" applyAlignment="1" applyProtection="1">
      <alignment vertical="center"/>
    </xf>
    <xf numFmtId="0" fontId="10" fillId="3" borderId="0" xfId="0" applyNumberFormat="1" applyFont="1" applyFill="1" applyBorder="1" applyAlignment="1" applyProtection="1">
      <alignment horizontal="left" vertical="center"/>
    </xf>
    <xf numFmtId="0" fontId="8" fillId="3" borderId="0" xfId="0" applyNumberFormat="1" applyFont="1" applyFill="1" applyBorder="1" applyAlignment="1" applyProtection="1">
      <alignment horizontal="left" vertical="center"/>
    </xf>
    <xf numFmtId="0" fontId="4" fillId="6" borderId="0" xfId="1" applyNumberFormat="1" applyFont="1" applyFill="1" applyProtection="1">
      <alignment vertical="center"/>
    </xf>
    <xf numFmtId="0" fontId="4" fillId="6" borderId="0" xfId="1" applyNumberFormat="1" applyFont="1" applyFill="1" applyBorder="1" applyAlignment="1" applyProtection="1">
      <alignment vertical="center"/>
    </xf>
    <xf numFmtId="0" fontId="0" fillId="0" borderId="0" xfId="0" applyNumberFormat="1" applyFill="1" applyProtection="1"/>
    <xf numFmtId="0" fontId="0" fillId="0" borderId="0" xfId="0" applyFill="1" applyBorder="1" applyAlignment="1" applyProtection="1"/>
    <xf numFmtId="0" fontId="0" fillId="8" borderId="0" xfId="0" applyFill="1" applyBorder="1" applyAlignment="1" applyProtection="1"/>
    <xf numFmtId="0" fontId="0" fillId="8" borderId="0" xfId="0" applyFill="1" applyBorder="1" applyProtection="1"/>
    <xf numFmtId="177" fontId="0" fillId="8" borderId="0" xfId="0" applyNumberFormat="1" applyFill="1" applyBorder="1" applyProtection="1"/>
    <xf numFmtId="0" fontId="0" fillId="8" borderId="0" xfId="0" applyNumberFormat="1" applyFill="1" applyBorder="1" applyProtection="1"/>
    <xf numFmtId="0" fontId="4" fillId="6" borderId="0" xfId="1" applyFont="1" applyFill="1" applyBorder="1">
      <alignment vertical="center"/>
    </xf>
    <xf numFmtId="0" fontId="4" fillId="3" borderId="0" xfId="1" applyFont="1" applyFill="1" applyAlignment="1">
      <alignment horizontal="left" vertical="center"/>
    </xf>
    <xf numFmtId="0" fontId="0" fillId="6" borderId="0" xfId="0" applyFill="1"/>
    <xf numFmtId="0" fontId="4" fillId="3" borderId="0" xfId="1" applyFont="1" applyFill="1" applyAlignment="1">
      <alignment horizontal="left" vertical="center"/>
    </xf>
    <xf numFmtId="0" fontId="4" fillId="3" borderId="0" xfId="1" applyFont="1" applyFill="1" applyAlignment="1">
      <alignment horizontal="right" vertical="center"/>
    </xf>
    <xf numFmtId="0" fontId="4" fillId="3" borderId="0" xfId="1" applyNumberFormat="1" applyFont="1" applyFill="1" applyAlignment="1" applyProtection="1">
      <alignment horizontal="right" vertical="center"/>
    </xf>
    <xf numFmtId="0" fontId="4" fillId="6" borderId="0" xfId="1" applyFont="1" applyFill="1" applyBorder="1" applyAlignment="1">
      <alignment horizontal="center" vertical="center"/>
    </xf>
    <xf numFmtId="0" fontId="4" fillId="3" borderId="0" xfId="1" applyFont="1" applyFill="1" applyAlignment="1">
      <alignment horizontal="left" vertical="center"/>
    </xf>
    <xf numFmtId="0" fontId="11" fillId="6" borderId="0" xfId="0" applyNumberFormat="1" applyFont="1" applyFill="1" applyBorder="1" applyAlignment="1" applyProtection="1">
      <alignment vertical="center" shrinkToFit="1"/>
    </xf>
    <xf numFmtId="0" fontId="4" fillId="3" borderId="0" xfId="1" applyFont="1" applyFill="1" applyAlignment="1">
      <alignment horizontal="center" vertical="center"/>
    </xf>
    <xf numFmtId="0" fontId="12" fillId="8" borderId="6" xfId="0" applyFont="1" applyFill="1" applyBorder="1" applyAlignment="1" applyProtection="1">
      <alignment horizontal="center" vertical="center"/>
    </xf>
    <xf numFmtId="0" fontId="17" fillId="0" borderId="0" xfId="0" applyFont="1" applyProtection="1">
      <protection hidden="1"/>
    </xf>
    <xf numFmtId="0" fontId="4" fillId="6" borderId="0" xfId="0" applyFont="1" applyFill="1" applyAlignment="1"/>
    <xf numFmtId="0" fontId="4" fillId="6" borderId="0" xfId="0" applyFont="1" applyFill="1" applyAlignment="1">
      <alignment vertical="center"/>
    </xf>
    <xf numFmtId="0" fontId="4" fillId="6" borderId="0" xfId="1" applyFont="1" applyFill="1" applyAlignment="1">
      <alignment vertical="center"/>
    </xf>
    <xf numFmtId="0" fontId="4" fillId="0" borderId="0" xfId="1" applyFont="1" applyFill="1" applyAlignment="1">
      <alignment horizontal="left" vertical="center"/>
    </xf>
    <xf numFmtId="0" fontId="10" fillId="0" borderId="0" xfId="0" applyFont="1" applyFill="1" applyAlignment="1">
      <alignment vertical="top" wrapText="1"/>
    </xf>
    <xf numFmtId="0" fontId="10" fillId="0" borderId="0" xfId="0" applyFont="1" applyFill="1" applyAlignment="1">
      <alignment horizontal="center" vertical="top" wrapText="1"/>
    </xf>
    <xf numFmtId="0" fontId="4" fillId="0" borderId="11" xfId="1" applyFont="1" applyFill="1" applyBorder="1">
      <alignment vertical="center"/>
    </xf>
    <xf numFmtId="0" fontId="15" fillId="0" borderId="0" xfId="1" applyFont="1" applyFill="1" applyAlignment="1">
      <alignment vertical="top" shrinkToFit="1"/>
    </xf>
    <xf numFmtId="0" fontId="4" fillId="0" borderId="0" xfId="1" applyFont="1" applyFill="1" applyAlignment="1">
      <alignment horizontal="right" vertical="center"/>
    </xf>
    <xf numFmtId="0" fontId="4" fillId="0" borderId="0" xfId="2" applyFont="1" applyFill="1" applyAlignment="1">
      <alignment vertical="top"/>
    </xf>
    <xf numFmtId="0" fontId="4" fillId="0" borderId="0" xfId="0" applyFont="1" applyFill="1" applyAlignment="1">
      <alignment horizontal="justify" vertical="top"/>
    </xf>
    <xf numFmtId="0" fontId="10" fillId="0" borderId="0" xfId="0" applyFont="1" applyFill="1" applyBorder="1" applyAlignment="1" applyProtection="1">
      <alignment vertical="center"/>
    </xf>
    <xf numFmtId="0" fontId="4" fillId="0" borderId="0" xfId="1" applyNumberFormat="1" applyFont="1" applyFill="1" applyAlignment="1" applyProtection="1">
      <alignment horizontal="left" vertical="center"/>
    </xf>
    <xf numFmtId="0" fontId="4" fillId="0" borderId="0" xfId="1" applyFont="1" applyFill="1" applyAlignment="1" applyProtection="1">
      <alignment horizontal="left" vertical="center"/>
    </xf>
    <xf numFmtId="0" fontId="4" fillId="0" borderId="0" xfId="1" applyFont="1" applyFill="1" applyProtection="1">
      <alignment vertical="center"/>
    </xf>
    <xf numFmtId="0" fontId="4" fillId="0" borderId="0" xfId="1" applyFont="1" applyFill="1" applyAlignment="1" applyProtection="1">
      <alignment horizontal="right" vertical="center"/>
    </xf>
    <xf numFmtId="0" fontId="4" fillId="0" borderId="11" xfId="1" applyNumberFormat="1" applyFont="1" applyFill="1" applyBorder="1" applyProtection="1">
      <alignment vertical="center"/>
    </xf>
    <xf numFmtId="0" fontId="4" fillId="0" borderId="0" xfId="1" applyNumberFormat="1" applyFont="1" applyFill="1" applyAlignment="1" applyProtection="1">
      <alignment horizontal="right" vertical="center"/>
    </xf>
    <xf numFmtId="0" fontId="4" fillId="0" borderId="12" xfId="1" applyNumberFormat="1" applyFont="1" applyFill="1" applyBorder="1" applyProtection="1">
      <alignment vertical="center"/>
    </xf>
    <xf numFmtId="0" fontId="4" fillId="0" borderId="0" xfId="1" applyNumberFormat="1" applyFont="1" applyFill="1" applyBorder="1" applyProtection="1">
      <alignment vertical="center"/>
    </xf>
    <xf numFmtId="0" fontId="4" fillId="0" borderId="0" xfId="1" applyNumberFormat="1" applyFont="1" applyFill="1" applyAlignment="1" applyProtection="1">
      <alignment vertical="center"/>
    </xf>
    <xf numFmtId="0" fontId="0" fillId="6" borderId="0" xfId="0" applyNumberFormat="1" applyFill="1" applyProtection="1"/>
    <xf numFmtId="0" fontId="4" fillId="6" borderId="0" xfId="0" applyNumberFormat="1" applyFont="1" applyFill="1" applyProtection="1"/>
    <xf numFmtId="0" fontId="4" fillId="6" borderId="0" xfId="1" applyNumberFormat="1" applyFont="1" applyFill="1" applyAlignment="1" applyProtection="1">
      <alignment vertical="center"/>
    </xf>
    <xf numFmtId="0" fontId="6" fillId="6" borderId="0" xfId="0" applyNumberFormat="1" applyFont="1" applyFill="1" applyProtection="1"/>
    <xf numFmtId="0" fontId="4" fillId="6" borderId="0" xfId="1" applyFont="1" applyFill="1" applyAlignment="1">
      <alignment vertical="top"/>
    </xf>
    <xf numFmtId="0" fontId="4" fillId="6" borderId="0" xfId="0" applyFont="1" applyFill="1" applyAlignment="1">
      <alignment vertical="top"/>
    </xf>
    <xf numFmtId="0" fontId="4" fillId="6" borderId="0" xfId="0" applyFont="1" applyFill="1" applyAlignment="1">
      <alignment vertical="top" wrapText="1"/>
    </xf>
    <xf numFmtId="0" fontId="4" fillId="6" borderId="0" xfId="0" applyFont="1" applyFill="1" applyBorder="1" applyAlignment="1">
      <alignment vertical="center"/>
    </xf>
    <xf numFmtId="20" fontId="4" fillId="6" borderId="0" xfId="1" applyNumberFormat="1" applyFont="1" applyFill="1">
      <alignment vertical="center"/>
    </xf>
    <xf numFmtId="0" fontId="4" fillId="3" borderId="0" xfId="1" applyFont="1" applyFill="1" applyAlignment="1">
      <alignment horizontal="left" vertical="center"/>
    </xf>
    <xf numFmtId="0" fontId="0" fillId="9" borderId="0" xfId="0" applyFill="1" applyBorder="1" applyAlignment="1" applyProtection="1"/>
    <xf numFmtId="0" fontId="0" fillId="9" borderId="0" xfId="0" applyFill="1" applyBorder="1" applyProtection="1"/>
    <xf numFmtId="177" fontId="0" fillId="9" borderId="0" xfId="0" applyNumberFormat="1" applyFill="1" applyBorder="1" applyProtection="1"/>
    <xf numFmtId="0" fontId="4" fillId="6" borderId="0" xfId="0" applyFont="1" applyFill="1" applyAlignment="1">
      <alignment vertical="center" wrapText="1"/>
    </xf>
    <xf numFmtId="0" fontId="4" fillId="6" borderId="0" xfId="0" applyFont="1" applyFill="1" applyAlignment="1">
      <alignment vertical="center"/>
    </xf>
    <xf numFmtId="0" fontId="4" fillId="6" borderId="0" xfId="1" applyNumberFormat="1" applyFont="1" applyFill="1" applyAlignment="1">
      <alignment vertical="center" wrapText="1"/>
    </xf>
    <xf numFmtId="0" fontId="4" fillId="6" borderId="0" xfId="1" applyFont="1" applyFill="1" applyAlignment="1">
      <alignment vertical="center"/>
    </xf>
    <xf numFmtId="0" fontId="4" fillId="6" borderId="0" xfId="0" applyFont="1" applyFill="1" applyAlignment="1"/>
    <xf numFmtId="0" fontId="4" fillId="6" borderId="0" xfId="1" applyFont="1" applyFill="1" applyAlignment="1">
      <alignment vertical="center" wrapText="1"/>
    </xf>
    <xf numFmtId="0" fontId="4" fillId="6" borderId="0" xfId="1" applyFont="1" applyFill="1" applyAlignment="1">
      <alignment horizontal="left" vertical="center"/>
    </xf>
    <xf numFmtId="0" fontId="11" fillId="4" borderId="0" xfId="0" applyFont="1" applyFill="1" applyBorder="1" applyAlignment="1" applyProtection="1">
      <alignment vertical="center" shrinkToFit="1"/>
      <protection locked="0"/>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10" xfId="0" applyFont="1" applyFill="1" applyBorder="1" applyAlignment="1">
      <alignment horizontal="center"/>
    </xf>
    <xf numFmtId="0" fontId="11" fillId="6" borderId="0" xfId="0" applyFont="1" applyFill="1" applyBorder="1" applyAlignment="1" applyProtection="1">
      <alignment vertical="center" shrinkToFit="1"/>
      <protection locked="0"/>
    </xf>
    <xf numFmtId="0" fontId="4" fillId="3" borderId="0" xfId="0" applyFont="1" applyFill="1" applyBorder="1" applyAlignment="1">
      <alignment horizontal="center" vertical="top"/>
    </xf>
    <xf numFmtId="177" fontId="11" fillId="7" borderId="0" xfId="0" applyNumberFormat="1" applyFont="1" applyFill="1" applyBorder="1" applyAlignment="1" applyProtection="1">
      <alignment horizontal="left" vertical="center" shrinkToFit="1"/>
      <protection locked="0"/>
    </xf>
    <xf numFmtId="0" fontId="11" fillId="7" borderId="0" xfId="0" applyFont="1" applyFill="1" applyBorder="1" applyAlignment="1" applyProtection="1">
      <alignment vertical="center" shrinkToFit="1"/>
      <protection locked="0"/>
    </xf>
    <xf numFmtId="0" fontId="4" fillId="3" borderId="0" xfId="1" applyFont="1" applyFill="1" applyAlignment="1">
      <alignment horizontal="center" vertical="center"/>
    </xf>
    <xf numFmtId="49" fontId="11" fillId="4" borderId="0" xfId="0" applyNumberFormat="1"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center"/>
      <protection locked="0"/>
    </xf>
    <xf numFmtId="0" fontId="4" fillId="3" borderId="7" xfId="1" applyFont="1" applyFill="1" applyBorder="1" applyAlignment="1">
      <alignment horizontal="center" wrapText="1"/>
    </xf>
    <xf numFmtId="0" fontId="4" fillId="3" borderId="8" xfId="1" applyFont="1" applyFill="1" applyBorder="1" applyAlignment="1">
      <alignment horizontal="center" wrapText="1"/>
    </xf>
    <xf numFmtId="0" fontId="4" fillId="3" borderId="10" xfId="1" applyFont="1" applyFill="1" applyBorder="1" applyAlignment="1">
      <alignment horizontal="center" wrapText="1"/>
    </xf>
    <xf numFmtId="0" fontId="11" fillId="4" borderId="0" xfId="0" applyFont="1" applyFill="1" applyBorder="1" applyAlignment="1" applyProtection="1">
      <alignment horizontal="left" vertical="center"/>
      <protection locked="0"/>
    </xf>
    <xf numFmtId="0" fontId="11" fillId="9" borderId="0" xfId="0" applyFont="1" applyFill="1" applyBorder="1" applyAlignment="1" applyProtection="1">
      <alignment horizontal="center"/>
      <protection locked="0"/>
    </xf>
    <xf numFmtId="0" fontId="11" fillId="9" borderId="0" xfId="0" applyFont="1" applyFill="1" applyBorder="1" applyAlignment="1" applyProtection="1">
      <alignment vertical="center" shrinkToFit="1"/>
      <protection locked="0"/>
    </xf>
    <xf numFmtId="0" fontId="11" fillId="4" borderId="0" xfId="0"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center" vertical="center" shrinkToFit="1"/>
      <protection locked="0"/>
    </xf>
    <xf numFmtId="177" fontId="11" fillId="9" borderId="0" xfId="0" applyNumberFormat="1" applyFont="1" applyFill="1" applyBorder="1" applyAlignment="1" applyProtection="1">
      <alignment horizontal="left" vertical="center" shrinkToFit="1"/>
      <protection locked="0"/>
    </xf>
    <xf numFmtId="177" fontId="11" fillId="4" borderId="0" xfId="0" applyNumberFormat="1" applyFont="1" applyFill="1" applyBorder="1" applyAlignment="1" applyProtection="1">
      <alignment horizontal="left" vertical="center" shrinkToFit="1"/>
      <protection locked="0"/>
    </xf>
    <xf numFmtId="0" fontId="29" fillId="7" borderId="0" xfId="0" applyFont="1" applyFill="1" applyBorder="1" applyAlignment="1" applyProtection="1">
      <alignment horizontal="center"/>
      <protection locked="0"/>
    </xf>
    <xf numFmtId="0" fontId="11" fillId="4" borderId="0" xfId="0" applyFont="1" applyFill="1" applyBorder="1" applyAlignment="1" applyProtection="1">
      <alignment horizontal="center" shrinkToFit="1"/>
      <protection locked="0"/>
    </xf>
    <xf numFmtId="0" fontId="4" fillId="3" borderId="0" xfId="1" applyFont="1" applyFill="1" applyAlignment="1">
      <alignment horizontal="right" vertical="center"/>
    </xf>
    <xf numFmtId="0" fontId="0" fillId="0" borderId="0" xfId="0" applyAlignment="1">
      <alignment horizontal="right" vertical="center"/>
    </xf>
    <xf numFmtId="0" fontId="13" fillId="3" borderId="0" xfId="1" applyFont="1" applyFill="1" applyAlignment="1">
      <alignment horizontal="center" vertical="center"/>
    </xf>
    <xf numFmtId="0" fontId="9" fillId="9" borderId="0" xfId="0"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center" vertical="center"/>
      <protection locked="0"/>
    </xf>
    <xf numFmtId="0" fontId="11" fillId="9" borderId="0" xfId="0" applyFont="1" applyFill="1" applyBorder="1" applyAlignment="1" applyProtection="1">
      <alignment horizontal="center" vertical="center" shrinkToFit="1"/>
      <protection locked="0"/>
    </xf>
    <xf numFmtId="0" fontId="9" fillId="4" borderId="0" xfId="0" applyFont="1" applyFill="1" applyBorder="1" applyAlignment="1" applyProtection="1">
      <alignment horizontal="left" vertical="center" shrinkToFit="1"/>
      <protection locked="0"/>
    </xf>
    <xf numFmtId="0" fontId="25" fillId="3" borderId="0" xfId="1" applyFont="1" applyFill="1" applyAlignment="1">
      <alignment horizontal="center" vertical="center"/>
    </xf>
    <xf numFmtId="0" fontId="11" fillId="9" borderId="0" xfId="0" applyFont="1" applyFill="1" applyBorder="1" applyAlignment="1" applyProtection="1">
      <alignment horizontal="left" vertical="center" shrinkToFit="1"/>
      <protection locked="0"/>
    </xf>
    <xf numFmtId="0" fontId="29" fillId="6" borderId="0" xfId="0" applyFont="1" applyFill="1" applyBorder="1" applyAlignment="1" applyProtection="1">
      <alignment horizontal="center" vertical="center"/>
    </xf>
    <xf numFmtId="0" fontId="11" fillId="3" borderId="0" xfId="0" applyFont="1" applyFill="1" applyBorder="1" applyAlignment="1" applyProtection="1">
      <alignment vertical="center" shrinkToFit="1"/>
      <protection locked="0"/>
    </xf>
    <xf numFmtId="0" fontId="24" fillId="3" borderId="0" xfId="1" applyFont="1" applyFill="1" applyAlignment="1">
      <alignment horizontal="left" vertical="top" wrapText="1"/>
    </xf>
    <xf numFmtId="49" fontId="25" fillId="3" borderId="0" xfId="1" applyNumberFormat="1" applyFont="1" applyFill="1" applyAlignment="1">
      <alignment horizontal="center" vertical="center"/>
    </xf>
    <xf numFmtId="0" fontId="18" fillId="3" borderId="0" xfId="1" applyFont="1" applyFill="1" applyAlignment="1">
      <alignment horizontal="right"/>
    </xf>
    <xf numFmtId="0" fontId="11" fillId="7" borderId="1" xfId="0" applyFont="1" applyFill="1" applyBorder="1" applyAlignment="1" applyProtection="1">
      <alignment horizontal="center" vertical="center" wrapText="1" shrinkToFit="1"/>
      <protection locked="0"/>
    </xf>
    <xf numFmtId="0" fontId="11" fillId="7" borderId="2" xfId="0" applyFont="1" applyFill="1" applyBorder="1" applyAlignment="1" applyProtection="1">
      <alignment horizontal="center" vertical="center" wrapText="1" shrinkToFit="1"/>
      <protection locked="0"/>
    </xf>
    <xf numFmtId="0" fontId="11" fillId="7" borderId="3" xfId="0" applyFont="1" applyFill="1" applyBorder="1" applyAlignment="1" applyProtection="1">
      <alignment horizontal="center" vertical="center" wrapText="1" shrinkToFit="1"/>
      <protection locked="0"/>
    </xf>
    <xf numFmtId="0" fontId="11" fillId="4" borderId="1" xfId="0" applyFont="1" applyFill="1" applyBorder="1" applyAlignment="1" applyProtection="1">
      <alignment horizontal="center" vertical="center" wrapText="1" shrinkToFit="1"/>
      <protection locked="0"/>
    </xf>
    <xf numFmtId="0" fontId="11" fillId="4" borderId="2" xfId="0" applyFont="1" applyFill="1" applyBorder="1" applyAlignment="1" applyProtection="1">
      <alignment horizontal="center" vertical="center" wrapText="1" shrinkToFit="1"/>
      <protection locked="0"/>
    </xf>
    <xf numFmtId="0" fontId="11" fillId="4" borderId="3" xfId="0" applyFont="1" applyFill="1" applyBorder="1" applyAlignment="1" applyProtection="1">
      <alignment horizontal="center" vertical="center" wrapText="1" shrinkToFit="1"/>
      <protection locked="0"/>
    </xf>
    <xf numFmtId="178" fontId="11" fillId="4" borderId="1" xfId="0" applyNumberFormat="1" applyFont="1" applyFill="1" applyBorder="1" applyAlignment="1" applyProtection="1">
      <alignment horizontal="center" vertical="center" wrapText="1"/>
      <protection locked="0"/>
    </xf>
    <xf numFmtId="178" fontId="11" fillId="4" borderId="2" xfId="0" applyNumberFormat="1" applyFont="1" applyFill="1" applyBorder="1" applyAlignment="1" applyProtection="1">
      <alignment horizontal="center" vertical="center" wrapText="1"/>
      <protection locked="0"/>
    </xf>
    <xf numFmtId="178" fontId="11" fillId="4" borderId="3" xfId="0" applyNumberFormat="1" applyFont="1" applyFill="1" applyBorder="1" applyAlignment="1" applyProtection="1">
      <alignment horizontal="center" vertical="center" wrapText="1"/>
      <protection locked="0"/>
    </xf>
    <xf numFmtId="0" fontId="4" fillId="3" borderId="0" xfId="0" applyFont="1" applyFill="1" applyBorder="1" applyAlignment="1">
      <alignment horizontal="center"/>
    </xf>
    <xf numFmtId="0" fontId="4" fillId="3" borderId="0" xfId="1" applyFont="1" applyFill="1" applyBorder="1" applyAlignment="1">
      <alignment horizontal="center" vertical="top" wrapText="1"/>
    </xf>
    <xf numFmtId="0" fontId="4" fillId="3" borderId="0" xfId="1" applyFont="1" applyFill="1" applyBorder="1" applyAlignment="1">
      <alignment horizontal="center" wrapText="1"/>
    </xf>
    <xf numFmtId="0" fontId="29" fillId="7" borderId="0" xfId="0" applyFont="1" applyFill="1" applyBorder="1" applyAlignment="1" applyProtection="1">
      <alignment horizontal="center" vertical="center"/>
      <protection locked="0"/>
    </xf>
    <xf numFmtId="0" fontId="29" fillId="9" borderId="0" xfId="0" applyFont="1" applyFill="1" applyBorder="1" applyAlignment="1" applyProtection="1">
      <alignment horizontal="center"/>
      <protection locked="0"/>
    </xf>
    <xf numFmtId="0" fontId="11" fillId="7" borderId="0" xfId="0" applyFont="1" applyFill="1" applyBorder="1" applyAlignment="1" applyProtection="1">
      <alignment horizontal="left" vertical="center"/>
      <protection locked="0"/>
    </xf>
    <xf numFmtId="0" fontId="11" fillId="9" borderId="0" xfId="0" applyFont="1" applyFill="1" applyBorder="1" applyAlignment="1" applyProtection="1">
      <alignment horizontal="left" vertical="center"/>
      <protection locked="0"/>
    </xf>
    <xf numFmtId="0" fontId="11" fillId="4" borderId="0" xfId="0" applyFont="1" applyFill="1" applyBorder="1" applyAlignment="1" applyProtection="1">
      <alignment horizontal="center" vertical="center"/>
      <protection locked="0"/>
    </xf>
    <xf numFmtId="178" fontId="11" fillId="7" borderId="1" xfId="0" applyNumberFormat="1" applyFont="1" applyFill="1" applyBorder="1" applyAlignment="1" applyProtection="1">
      <alignment horizontal="center" vertical="center" wrapText="1"/>
      <protection locked="0"/>
    </xf>
    <xf numFmtId="178" fontId="11" fillId="7" borderId="2" xfId="0" applyNumberFormat="1" applyFont="1" applyFill="1" applyBorder="1" applyAlignment="1" applyProtection="1">
      <alignment horizontal="center" vertical="center" wrapText="1"/>
      <protection locked="0"/>
    </xf>
    <xf numFmtId="178" fontId="11" fillId="7" borderId="3" xfId="0" applyNumberFormat="1" applyFont="1" applyFill="1" applyBorder="1" applyAlignment="1" applyProtection="1">
      <alignment horizontal="center" vertical="center" wrapText="1"/>
      <protection locked="0"/>
    </xf>
    <xf numFmtId="0" fontId="4" fillId="3" borderId="0" xfId="1" applyFont="1" applyFill="1" applyAlignment="1">
      <alignment horizontal="left" vertical="center"/>
    </xf>
    <xf numFmtId="0" fontId="4" fillId="3" borderId="4" xfId="1" applyFont="1" applyFill="1" applyBorder="1" applyAlignment="1">
      <alignment horizontal="center" vertical="top" wrapText="1"/>
    </xf>
    <xf numFmtId="0" fontId="4" fillId="3" borderId="9" xfId="1" applyFont="1" applyFill="1" applyBorder="1" applyAlignment="1">
      <alignment horizontal="center" vertical="top" wrapText="1"/>
    </xf>
    <xf numFmtId="0" fontId="4" fillId="3" borderId="5" xfId="1" applyFont="1" applyFill="1" applyBorder="1" applyAlignment="1">
      <alignment horizontal="center" vertical="top" wrapText="1"/>
    </xf>
    <xf numFmtId="0" fontId="4" fillId="3" borderId="4" xfId="0" applyFont="1" applyFill="1" applyBorder="1" applyAlignment="1">
      <alignment horizontal="center" vertical="top"/>
    </xf>
    <xf numFmtId="0" fontId="4" fillId="3" borderId="9" xfId="0" applyFont="1" applyFill="1" applyBorder="1" applyAlignment="1">
      <alignment horizontal="center" vertical="top"/>
    </xf>
    <xf numFmtId="0" fontId="4" fillId="3" borderId="5" xfId="0" applyFont="1" applyFill="1" applyBorder="1" applyAlignment="1">
      <alignment horizontal="center" vertical="top"/>
    </xf>
    <xf numFmtId="178" fontId="11" fillId="7" borderId="1" xfId="0" applyNumberFormat="1" applyFont="1" applyFill="1" applyBorder="1" applyAlignment="1" applyProtection="1">
      <alignment horizontal="center" vertical="center" shrinkToFit="1"/>
      <protection locked="0"/>
    </xf>
    <xf numFmtId="178" fontId="11" fillId="7" borderId="2" xfId="0" applyNumberFormat="1" applyFont="1" applyFill="1" applyBorder="1" applyAlignment="1" applyProtection="1">
      <alignment horizontal="center" vertical="center" shrinkToFit="1"/>
      <protection locked="0"/>
    </xf>
    <xf numFmtId="178" fontId="11" fillId="7" borderId="3" xfId="0" applyNumberFormat="1" applyFont="1" applyFill="1" applyBorder="1" applyAlignment="1" applyProtection="1">
      <alignment horizontal="center" vertical="center" shrinkToFit="1"/>
      <protection locked="0"/>
    </xf>
    <xf numFmtId="0" fontId="4" fillId="3" borderId="0" xfId="1" applyFont="1" applyFill="1" applyAlignment="1">
      <alignment horizontal="center" vertical="center" shrinkToFit="1"/>
    </xf>
    <xf numFmtId="178" fontId="11" fillId="4" borderId="1" xfId="0" applyNumberFormat="1" applyFont="1" applyFill="1" applyBorder="1" applyAlignment="1" applyProtection="1">
      <alignment horizontal="center" vertical="center" shrinkToFit="1"/>
      <protection locked="0"/>
    </xf>
    <xf numFmtId="178" fontId="11" fillId="4" borderId="2" xfId="0" applyNumberFormat="1" applyFont="1" applyFill="1" applyBorder="1" applyAlignment="1" applyProtection="1">
      <alignment horizontal="center" vertical="center" shrinkToFit="1"/>
      <protection locked="0"/>
    </xf>
    <xf numFmtId="178" fontId="11" fillId="4" borderId="3" xfId="0" applyNumberFormat="1" applyFont="1" applyFill="1" applyBorder="1" applyAlignment="1" applyProtection="1">
      <alignment horizontal="center" vertical="center" shrinkToFit="1"/>
      <protection locked="0"/>
    </xf>
    <xf numFmtId="0" fontId="11" fillId="5" borderId="0" xfId="0" applyNumberFormat="1" applyFont="1" applyFill="1" applyBorder="1" applyAlignment="1" applyProtection="1">
      <alignment vertical="center" shrinkToFit="1"/>
    </xf>
    <xf numFmtId="0" fontId="11" fillId="8" borderId="0" xfId="0" applyFont="1" applyFill="1" applyBorder="1" applyAlignment="1" applyProtection="1">
      <alignment vertical="center" shrinkToFit="1"/>
    </xf>
    <xf numFmtId="177" fontId="11" fillId="5" borderId="0" xfId="0" applyNumberFormat="1" applyFont="1" applyFill="1" applyBorder="1" applyAlignment="1" applyProtection="1">
      <alignment horizontal="left" vertical="center" shrinkToFit="1"/>
    </xf>
    <xf numFmtId="0" fontId="11" fillId="8" borderId="0" xfId="0" applyFont="1" applyFill="1" applyBorder="1" applyAlignment="1" applyProtection="1">
      <alignment horizontal="center" vertical="center" shrinkToFit="1"/>
    </xf>
    <xf numFmtId="0" fontId="11" fillId="8" borderId="0" xfId="0" applyNumberFormat="1" applyFont="1" applyFill="1" applyBorder="1" applyAlignment="1" applyProtection="1">
      <alignment horizontal="center" vertical="center" shrinkToFit="1"/>
    </xf>
    <xf numFmtId="176" fontId="16" fillId="6" borderId="0" xfId="0" applyNumberFormat="1" applyFont="1" applyFill="1" applyBorder="1" applyAlignment="1" applyProtection="1">
      <alignment horizontal="center" vertical="center"/>
    </xf>
    <xf numFmtId="0" fontId="13" fillId="3" borderId="0" xfId="1" applyNumberFormat="1" applyFont="1" applyFill="1" applyAlignment="1" applyProtection="1">
      <alignment horizontal="center" vertical="center"/>
    </xf>
    <xf numFmtId="0" fontId="4" fillId="3" borderId="0" xfId="1" applyNumberFormat="1" applyFont="1" applyFill="1" applyAlignment="1" applyProtection="1">
      <alignment horizontal="center" vertical="center"/>
    </xf>
    <xf numFmtId="0" fontId="11" fillId="5" borderId="0" xfId="0" applyNumberFormat="1" applyFont="1" applyFill="1" applyBorder="1" applyAlignment="1" applyProtection="1">
      <alignment horizontal="center" vertical="center" shrinkToFit="1"/>
    </xf>
    <xf numFmtId="0" fontId="9" fillId="4" borderId="0" xfId="0" applyNumberFormat="1" applyFont="1" applyFill="1" applyBorder="1" applyAlignment="1" applyProtection="1">
      <alignment horizontal="center" vertical="center" shrinkToFit="1"/>
    </xf>
    <xf numFmtId="176" fontId="11" fillId="5" borderId="0" xfId="0" applyNumberFormat="1" applyFont="1" applyFill="1" applyBorder="1" applyAlignment="1" applyProtection="1">
      <alignment horizontal="center" vertical="center"/>
    </xf>
    <xf numFmtId="0" fontId="11" fillId="4" borderId="0" xfId="0" applyNumberFormat="1" applyFont="1" applyFill="1" applyBorder="1" applyAlignment="1" applyProtection="1">
      <alignment horizontal="center" vertical="center"/>
    </xf>
    <xf numFmtId="0" fontId="11" fillId="4" borderId="0" xfId="0" applyNumberFormat="1" applyFont="1" applyFill="1" applyBorder="1" applyAlignment="1" applyProtection="1">
      <alignment horizontal="left" vertical="center" shrinkToFit="1"/>
      <protection locked="0"/>
    </xf>
    <xf numFmtId="0" fontId="4" fillId="3" borderId="0" xfId="1" applyNumberFormat="1" applyFont="1" applyFill="1" applyAlignment="1" applyProtection="1">
      <alignment horizontal="right" vertical="center"/>
    </xf>
    <xf numFmtId="0" fontId="0" fillId="0" borderId="0" xfId="0" applyAlignment="1" applyProtection="1">
      <alignment vertical="center"/>
    </xf>
    <xf numFmtId="176" fontId="11" fillId="5" borderId="0" xfId="0" applyNumberFormat="1" applyFont="1" applyFill="1" applyBorder="1" applyAlignment="1" applyProtection="1">
      <alignment horizontal="center" vertical="center" shrinkToFit="1"/>
    </xf>
    <xf numFmtId="0" fontId="11" fillId="8" borderId="0" xfId="0" applyFont="1" applyFill="1" applyBorder="1" applyAlignment="1" applyProtection="1">
      <alignment vertical="center"/>
    </xf>
    <xf numFmtId="0" fontId="11" fillId="5" borderId="0" xfId="0" applyNumberFormat="1" applyFont="1" applyFill="1" applyBorder="1" applyAlignment="1" applyProtection="1">
      <alignment vertical="center"/>
    </xf>
    <xf numFmtId="177" fontId="11" fillId="8" borderId="0" xfId="0" applyNumberFormat="1" applyFont="1" applyFill="1" applyBorder="1" applyAlignment="1" applyProtection="1">
      <alignment horizontal="left" vertical="center" shrinkToFit="1"/>
    </xf>
    <xf numFmtId="0" fontId="11" fillId="4" borderId="0" xfId="0" applyNumberFormat="1" applyFont="1" applyFill="1" applyBorder="1" applyAlignment="1" applyProtection="1">
      <alignment vertical="center" shrinkToFit="1"/>
      <protection locked="0"/>
    </xf>
  </cellXfs>
  <cellStyles count="4">
    <cellStyle name="標準" xfId="0" builtinId="0"/>
    <cellStyle name="標準 2" xfId="3"/>
    <cellStyle name="標準_コピー ～ H20.4～新様式" xfId="1"/>
    <cellStyle name="標準_建築設備の検査結果様式(A4)" xfId="2"/>
  </cellStyles>
  <dxfs count="0"/>
  <tableStyles count="0" defaultTableStyle="TableStyleMedium9" defaultPivotStyle="PivotStyleLight16"/>
  <colors>
    <mruColors>
      <color rgb="FFFFCCFF"/>
      <color rgb="FFCCFFCC"/>
      <color rgb="FF99CCFF"/>
      <color rgb="FFCCECFF"/>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049" name="Line 1">
          <a:extLst>
            <a:ext uri="{FF2B5EF4-FFF2-40B4-BE49-F238E27FC236}">
              <a16:creationId xmlns:a16="http://schemas.microsoft.com/office/drawing/2014/main" xmlns="" id="{00000000-0008-0000-0100-000001080000}"/>
            </a:ext>
          </a:extLst>
        </xdr:cNvPr>
        <xdr:cNvSpPr>
          <a:spLocks noChangeShapeType="1"/>
        </xdr:cNvSpPr>
      </xdr:nvSpPr>
      <xdr:spPr bwMode="auto">
        <a:xfrm>
          <a:off x="238125" y="2819400"/>
          <a:ext cx="6772275" cy="0"/>
        </a:xfrm>
        <a:prstGeom prst="line">
          <a:avLst/>
        </a:prstGeom>
        <a:noFill/>
        <a:ln w="9525">
          <a:solidFill>
            <a:srgbClr val="000000"/>
          </a:solidFill>
          <a:round/>
          <a:headEnd/>
          <a:tailEnd/>
        </a:ln>
      </xdr:spPr>
    </xdr:sp>
    <xdr:clientData/>
  </xdr:twoCellAnchor>
  <xdr:twoCellAnchor>
    <xdr:from>
      <xdr:col>1</xdr:col>
      <xdr:colOff>95250</xdr:colOff>
      <xdr:row>76</xdr:row>
      <xdr:rowOff>0</xdr:rowOff>
    </xdr:from>
    <xdr:to>
      <xdr:col>46</xdr:col>
      <xdr:colOff>0</xdr:colOff>
      <xdr:row>88</xdr:row>
      <xdr:rowOff>0</xdr:rowOff>
    </xdr:to>
    <xdr:sp macro="" textlink="">
      <xdr:nvSpPr>
        <xdr:cNvPr id="2055" name="Rectangle 7">
          <a:extLst>
            <a:ext uri="{FF2B5EF4-FFF2-40B4-BE49-F238E27FC236}">
              <a16:creationId xmlns:a16="http://schemas.microsoft.com/office/drawing/2014/main" xmlns="" id="{00000000-0008-0000-0100-000007080000}"/>
            </a:ext>
          </a:extLst>
        </xdr:cNvPr>
        <xdr:cNvSpPr>
          <a:spLocks noChangeArrowheads="1"/>
        </xdr:cNvSpPr>
      </xdr:nvSpPr>
      <xdr:spPr bwMode="auto">
        <a:xfrm>
          <a:off x="247650" y="7239000"/>
          <a:ext cx="6762750" cy="1219200"/>
        </a:xfrm>
        <a:prstGeom prst="rect">
          <a:avLst/>
        </a:prstGeom>
        <a:noFill/>
        <a:ln w="9525">
          <a:solidFill>
            <a:srgbClr val="000000"/>
          </a:solidFill>
          <a:miter lim="800000"/>
          <a:headEnd/>
          <a:tailEnd/>
        </a:ln>
      </xdr:spPr>
    </xdr:sp>
    <xdr:clientData/>
  </xdr:twoCellAnchor>
  <xdr:twoCellAnchor>
    <xdr:from>
      <xdr:col>1</xdr:col>
      <xdr:colOff>95250</xdr:colOff>
      <xdr:row>79</xdr:row>
      <xdr:rowOff>0</xdr:rowOff>
    </xdr:from>
    <xdr:to>
      <xdr:col>46</xdr:col>
      <xdr:colOff>0</xdr:colOff>
      <xdr:row>79</xdr:row>
      <xdr:rowOff>0</xdr:rowOff>
    </xdr:to>
    <xdr:sp macro="" textlink="">
      <xdr:nvSpPr>
        <xdr:cNvPr id="2056" name="Line 8">
          <a:extLst>
            <a:ext uri="{FF2B5EF4-FFF2-40B4-BE49-F238E27FC236}">
              <a16:creationId xmlns:a16="http://schemas.microsoft.com/office/drawing/2014/main" xmlns="" id="{00000000-0008-0000-0100-000008080000}"/>
            </a:ext>
          </a:extLst>
        </xdr:cNvPr>
        <xdr:cNvSpPr>
          <a:spLocks noChangeShapeType="1"/>
        </xdr:cNvSpPr>
      </xdr:nvSpPr>
      <xdr:spPr bwMode="auto">
        <a:xfrm>
          <a:off x="247650" y="7543800"/>
          <a:ext cx="6762750" cy="0"/>
        </a:xfrm>
        <a:prstGeom prst="line">
          <a:avLst/>
        </a:prstGeom>
        <a:noFill/>
        <a:ln w="9525">
          <a:solidFill>
            <a:srgbClr val="000000"/>
          </a:solidFill>
          <a:round/>
          <a:headEnd/>
          <a:tailEnd/>
        </a:ln>
      </xdr:spPr>
    </xdr:sp>
    <xdr:clientData/>
  </xdr:twoCellAnchor>
  <xdr:twoCellAnchor>
    <xdr:from>
      <xdr:col>10</xdr:col>
      <xdr:colOff>95250</xdr:colOff>
      <xdr:row>76</xdr:row>
      <xdr:rowOff>0</xdr:rowOff>
    </xdr:from>
    <xdr:to>
      <xdr:col>10</xdr:col>
      <xdr:colOff>95250</xdr:colOff>
      <xdr:row>88</xdr:row>
      <xdr:rowOff>0</xdr:rowOff>
    </xdr:to>
    <xdr:sp macro="" textlink="">
      <xdr:nvSpPr>
        <xdr:cNvPr id="2057" name="Line 9">
          <a:extLst>
            <a:ext uri="{FF2B5EF4-FFF2-40B4-BE49-F238E27FC236}">
              <a16:creationId xmlns:a16="http://schemas.microsoft.com/office/drawing/2014/main" xmlns="" id="{00000000-0008-0000-0100-000009080000}"/>
            </a:ext>
          </a:extLst>
        </xdr:cNvPr>
        <xdr:cNvSpPr>
          <a:spLocks noChangeShapeType="1"/>
        </xdr:cNvSpPr>
      </xdr:nvSpPr>
      <xdr:spPr bwMode="auto">
        <a:xfrm>
          <a:off x="1619250" y="7239000"/>
          <a:ext cx="0" cy="1219200"/>
        </a:xfrm>
        <a:prstGeom prst="line">
          <a:avLst/>
        </a:prstGeom>
        <a:noFill/>
        <a:ln w="9525">
          <a:solidFill>
            <a:srgbClr val="000000"/>
          </a:solidFill>
          <a:round/>
          <a:headEnd/>
          <a:tailEnd/>
        </a:ln>
      </xdr:spPr>
    </xdr:sp>
    <xdr:clientData/>
  </xdr:twoCellAnchor>
  <xdr:twoCellAnchor>
    <xdr:from>
      <xdr:col>1</xdr:col>
      <xdr:colOff>95250</xdr:colOff>
      <xdr:row>82</xdr:row>
      <xdr:rowOff>0</xdr:rowOff>
    </xdr:from>
    <xdr:to>
      <xdr:col>10</xdr:col>
      <xdr:colOff>95250</xdr:colOff>
      <xdr:row>82</xdr:row>
      <xdr:rowOff>0</xdr:rowOff>
    </xdr:to>
    <xdr:sp macro="" textlink="">
      <xdr:nvSpPr>
        <xdr:cNvPr id="2059" name="Line 11">
          <a:extLst>
            <a:ext uri="{FF2B5EF4-FFF2-40B4-BE49-F238E27FC236}">
              <a16:creationId xmlns:a16="http://schemas.microsoft.com/office/drawing/2014/main" xmlns="" id="{00000000-0008-0000-0100-00000B080000}"/>
            </a:ext>
          </a:extLst>
        </xdr:cNvPr>
        <xdr:cNvSpPr>
          <a:spLocks noChangeShapeType="1"/>
        </xdr:cNvSpPr>
      </xdr:nvSpPr>
      <xdr:spPr bwMode="auto">
        <a:xfrm>
          <a:off x="247650" y="7848600"/>
          <a:ext cx="1371600" cy="0"/>
        </a:xfrm>
        <a:prstGeom prst="line">
          <a:avLst/>
        </a:prstGeom>
        <a:noFill/>
        <a:ln w="9525">
          <a:solidFill>
            <a:srgbClr val="000000"/>
          </a:solidFill>
          <a:round/>
          <a:headEnd/>
          <a:tailEnd/>
        </a:ln>
      </xdr:spPr>
    </xdr:sp>
    <xdr:clientData/>
  </xdr:twoCellAnchor>
  <xdr:twoCellAnchor>
    <xdr:from>
      <xdr:col>1</xdr:col>
      <xdr:colOff>95250</xdr:colOff>
      <xdr:row>85</xdr:row>
      <xdr:rowOff>0</xdr:rowOff>
    </xdr:from>
    <xdr:to>
      <xdr:col>10</xdr:col>
      <xdr:colOff>95250</xdr:colOff>
      <xdr:row>85</xdr:row>
      <xdr:rowOff>0</xdr:rowOff>
    </xdr:to>
    <xdr:sp macro="" textlink="">
      <xdr:nvSpPr>
        <xdr:cNvPr id="2062" name="Line 14">
          <a:extLst>
            <a:ext uri="{FF2B5EF4-FFF2-40B4-BE49-F238E27FC236}">
              <a16:creationId xmlns:a16="http://schemas.microsoft.com/office/drawing/2014/main" xmlns="" id="{00000000-0008-0000-0100-00000E080000}"/>
            </a:ext>
          </a:extLst>
        </xdr:cNvPr>
        <xdr:cNvSpPr>
          <a:spLocks noChangeShapeType="1"/>
        </xdr:cNvSpPr>
      </xdr:nvSpPr>
      <xdr:spPr bwMode="auto">
        <a:xfrm>
          <a:off x="247650" y="8153400"/>
          <a:ext cx="1371600" cy="0"/>
        </a:xfrm>
        <a:prstGeom prst="line">
          <a:avLst/>
        </a:prstGeom>
        <a:noFill/>
        <a:ln w="9525">
          <a:solidFill>
            <a:srgbClr val="000000"/>
          </a:solidFill>
          <a:round/>
          <a:headEnd/>
          <a:tailEnd/>
        </a:ln>
      </xdr:spPr>
    </xdr:sp>
    <xdr:clientData/>
  </xdr:twoCellAnchor>
  <xdr:twoCellAnchor>
    <xdr:from>
      <xdr:col>39</xdr:col>
      <xdr:colOff>0</xdr:colOff>
      <xdr:row>76</xdr:row>
      <xdr:rowOff>9525</xdr:rowOff>
    </xdr:from>
    <xdr:to>
      <xdr:col>39</xdr:col>
      <xdr:colOff>0</xdr:colOff>
      <xdr:row>88</xdr:row>
      <xdr:rowOff>0</xdr:rowOff>
    </xdr:to>
    <xdr:sp macro="" textlink="">
      <xdr:nvSpPr>
        <xdr:cNvPr id="2063" name="Line 15">
          <a:extLst>
            <a:ext uri="{FF2B5EF4-FFF2-40B4-BE49-F238E27FC236}">
              <a16:creationId xmlns:a16="http://schemas.microsoft.com/office/drawing/2014/main" xmlns="" id="{00000000-0008-0000-0100-00000F080000}"/>
            </a:ext>
          </a:extLst>
        </xdr:cNvPr>
        <xdr:cNvSpPr>
          <a:spLocks noChangeShapeType="1"/>
        </xdr:cNvSpPr>
      </xdr:nvSpPr>
      <xdr:spPr bwMode="auto">
        <a:xfrm>
          <a:off x="5943600" y="7248525"/>
          <a:ext cx="0" cy="1209675"/>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069" name="Line 21">
          <a:extLst>
            <a:ext uri="{FF2B5EF4-FFF2-40B4-BE49-F238E27FC236}">
              <a16:creationId xmlns:a16="http://schemas.microsoft.com/office/drawing/2014/main" xmlns="" id="{00000000-0008-0000-0100-000015080000}"/>
            </a:ext>
          </a:extLst>
        </xdr:cNvPr>
        <xdr:cNvSpPr>
          <a:spLocks noChangeShapeType="1"/>
        </xdr:cNvSpPr>
      </xdr:nvSpPr>
      <xdr:spPr bwMode="auto">
        <a:xfrm>
          <a:off x="247650" y="6172200"/>
          <a:ext cx="67627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070" name="Line 22">
          <a:extLst>
            <a:ext uri="{FF2B5EF4-FFF2-40B4-BE49-F238E27FC236}">
              <a16:creationId xmlns:a16="http://schemas.microsoft.com/office/drawing/2014/main" xmlns="" id="{00000000-0008-0000-0100-000016080000}"/>
            </a:ext>
          </a:extLst>
        </xdr:cNvPr>
        <xdr:cNvSpPr>
          <a:spLocks noChangeShapeType="1"/>
        </xdr:cNvSpPr>
      </xdr:nvSpPr>
      <xdr:spPr bwMode="auto">
        <a:xfrm>
          <a:off x="247650" y="5257800"/>
          <a:ext cx="67532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071" name="Line 23">
          <a:extLst>
            <a:ext uri="{FF2B5EF4-FFF2-40B4-BE49-F238E27FC236}">
              <a16:creationId xmlns:a16="http://schemas.microsoft.com/office/drawing/2014/main" xmlns="" id="{00000000-0008-0000-0100-000017080000}"/>
            </a:ext>
          </a:extLst>
        </xdr:cNvPr>
        <xdr:cNvSpPr>
          <a:spLocks noChangeShapeType="1"/>
        </xdr:cNvSpPr>
      </xdr:nvSpPr>
      <xdr:spPr bwMode="auto">
        <a:xfrm>
          <a:off x="247650" y="4191000"/>
          <a:ext cx="67627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072" name="Line 24">
          <a:extLst>
            <a:ext uri="{FF2B5EF4-FFF2-40B4-BE49-F238E27FC236}">
              <a16:creationId xmlns:a16="http://schemas.microsoft.com/office/drawing/2014/main" xmlns="" id="{00000000-0008-0000-0100-000018080000}"/>
            </a:ext>
          </a:extLst>
        </xdr:cNvPr>
        <xdr:cNvSpPr>
          <a:spLocks noChangeShapeType="1"/>
        </xdr:cNvSpPr>
      </xdr:nvSpPr>
      <xdr:spPr bwMode="auto">
        <a:xfrm>
          <a:off x="247650" y="3124200"/>
          <a:ext cx="676275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195" name="Line 147">
          <a:extLst>
            <a:ext uri="{FF2B5EF4-FFF2-40B4-BE49-F238E27FC236}">
              <a16:creationId xmlns:a16="http://schemas.microsoft.com/office/drawing/2014/main" xmlns="" id="{00000000-0008-0000-0100-000093080000}"/>
            </a:ext>
          </a:extLst>
        </xdr:cNvPr>
        <xdr:cNvSpPr>
          <a:spLocks noChangeShapeType="1"/>
        </xdr:cNvSpPr>
      </xdr:nvSpPr>
      <xdr:spPr bwMode="auto">
        <a:xfrm>
          <a:off x="247650" y="10125075"/>
          <a:ext cx="676275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197" name="Line 149">
          <a:extLst>
            <a:ext uri="{FF2B5EF4-FFF2-40B4-BE49-F238E27FC236}">
              <a16:creationId xmlns:a16="http://schemas.microsoft.com/office/drawing/2014/main" xmlns="" id="{00000000-0008-0000-0100-000095080000}"/>
            </a:ext>
          </a:extLst>
        </xdr:cNvPr>
        <xdr:cNvSpPr>
          <a:spLocks noChangeShapeType="1"/>
        </xdr:cNvSpPr>
      </xdr:nvSpPr>
      <xdr:spPr bwMode="auto">
        <a:xfrm>
          <a:off x="247650" y="12049125"/>
          <a:ext cx="676275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198" name="Line 150">
          <a:extLst>
            <a:ext uri="{FF2B5EF4-FFF2-40B4-BE49-F238E27FC236}">
              <a16:creationId xmlns:a16="http://schemas.microsoft.com/office/drawing/2014/main" xmlns="" id="{00000000-0008-0000-0100-000096080000}"/>
            </a:ext>
          </a:extLst>
        </xdr:cNvPr>
        <xdr:cNvSpPr>
          <a:spLocks noChangeShapeType="1"/>
        </xdr:cNvSpPr>
      </xdr:nvSpPr>
      <xdr:spPr bwMode="auto">
        <a:xfrm>
          <a:off x="247650" y="12782550"/>
          <a:ext cx="676275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199" name="Line 151">
          <a:extLst>
            <a:ext uri="{FF2B5EF4-FFF2-40B4-BE49-F238E27FC236}">
              <a16:creationId xmlns:a16="http://schemas.microsoft.com/office/drawing/2014/main" xmlns="" id="{00000000-0008-0000-0100-000097080000}"/>
            </a:ext>
          </a:extLst>
        </xdr:cNvPr>
        <xdr:cNvSpPr>
          <a:spLocks noChangeShapeType="1"/>
        </xdr:cNvSpPr>
      </xdr:nvSpPr>
      <xdr:spPr bwMode="auto">
        <a:xfrm>
          <a:off x="247650" y="16411575"/>
          <a:ext cx="6762750" cy="0"/>
        </a:xfrm>
        <a:prstGeom prst="line">
          <a:avLst/>
        </a:prstGeom>
        <a:noFill/>
        <a:ln w="9525">
          <a:solidFill>
            <a:srgbClr val="000000"/>
          </a:solidFill>
          <a:round/>
          <a:headEnd/>
          <a:tailEnd/>
        </a:ln>
      </xdr:spPr>
    </xdr:sp>
    <xdr:clientData/>
  </xdr:twoCellAnchor>
  <xdr:twoCellAnchor>
    <xdr:from>
      <xdr:col>1</xdr:col>
      <xdr:colOff>95250</xdr:colOff>
      <xdr:row>196</xdr:row>
      <xdr:rowOff>0</xdr:rowOff>
    </xdr:from>
    <xdr:to>
      <xdr:col>46</xdr:col>
      <xdr:colOff>0</xdr:colOff>
      <xdr:row>196</xdr:row>
      <xdr:rowOff>0</xdr:rowOff>
    </xdr:to>
    <xdr:sp macro="" textlink="">
      <xdr:nvSpPr>
        <xdr:cNvPr id="2200" name="Line 152">
          <a:extLst>
            <a:ext uri="{FF2B5EF4-FFF2-40B4-BE49-F238E27FC236}">
              <a16:creationId xmlns:a16="http://schemas.microsoft.com/office/drawing/2014/main" xmlns="" id="{00000000-0008-0000-0100-000098080000}"/>
            </a:ext>
          </a:extLst>
        </xdr:cNvPr>
        <xdr:cNvSpPr>
          <a:spLocks noChangeShapeType="1"/>
        </xdr:cNvSpPr>
      </xdr:nvSpPr>
      <xdr:spPr bwMode="auto">
        <a:xfrm>
          <a:off x="247650" y="18964275"/>
          <a:ext cx="6762750" cy="0"/>
        </a:xfrm>
        <a:prstGeom prst="line">
          <a:avLst/>
        </a:prstGeom>
        <a:noFill/>
        <a:ln w="9525">
          <a:solidFill>
            <a:srgbClr val="000000"/>
          </a:solidFill>
          <a:round/>
          <a:headEnd/>
          <a:tailEnd/>
        </a:ln>
      </xdr:spPr>
    </xdr:sp>
    <xdr:clientData/>
  </xdr:twoCellAnchor>
  <xdr:twoCellAnchor>
    <xdr:from>
      <xdr:col>1</xdr:col>
      <xdr:colOff>95250</xdr:colOff>
      <xdr:row>227</xdr:row>
      <xdr:rowOff>0</xdr:rowOff>
    </xdr:from>
    <xdr:to>
      <xdr:col>46</xdr:col>
      <xdr:colOff>0</xdr:colOff>
      <xdr:row>227</xdr:row>
      <xdr:rowOff>0</xdr:rowOff>
    </xdr:to>
    <xdr:sp macro="" textlink="">
      <xdr:nvSpPr>
        <xdr:cNvPr id="3005" name="Line 957">
          <a:extLst>
            <a:ext uri="{FF2B5EF4-FFF2-40B4-BE49-F238E27FC236}">
              <a16:creationId xmlns:a16="http://schemas.microsoft.com/office/drawing/2014/main" xmlns="" id="{00000000-0008-0000-0100-0000BD0B0000}"/>
            </a:ext>
          </a:extLst>
        </xdr:cNvPr>
        <xdr:cNvSpPr>
          <a:spLocks noChangeShapeType="1"/>
        </xdr:cNvSpPr>
      </xdr:nvSpPr>
      <xdr:spPr bwMode="auto">
        <a:xfrm>
          <a:off x="247650" y="39681150"/>
          <a:ext cx="6762750" cy="0"/>
        </a:xfrm>
        <a:prstGeom prst="line">
          <a:avLst/>
        </a:prstGeom>
        <a:noFill/>
        <a:ln w="9525">
          <a:solidFill>
            <a:srgbClr val="000000"/>
          </a:solidFill>
          <a:round/>
          <a:headEnd/>
          <a:tailEnd/>
        </a:ln>
      </xdr:spPr>
    </xdr:sp>
    <xdr:clientData/>
  </xdr:twoCellAnchor>
  <xdr:twoCellAnchor>
    <xdr:from>
      <xdr:col>1</xdr:col>
      <xdr:colOff>95250</xdr:colOff>
      <xdr:row>234</xdr:row>
      <xdr:rowOff>0</xdr:rowOff>
    </xdr:from>
    <xdr:to>
      <xdr:col>46</xdr:col>
      <xdr:colOff>0</xdr:colOff>
      <xdr:row>234</xdr:row>
      <xdr:rowOff>0</xdr:rowOff>
    </xdr:to>
    <xdr:sp macro="" textlink="">
      <xdr:nvSpPr>
        <xdr:cNvPr id="3010" name="Line 962">
          <a:extLst>
            <a:ext uri="{FF2B5EF4-FFF2-40B4-BE49-F238E27FC236}">
              <a16:creationId xmlns:a16="http://schemas.microsoft.com/office/drawing/2014/main" xmlns="" id="{00000000-0008-0000-0100-0000C20B0000}"/>
            </a:ext>
          </a:extLst>
        </xdr:cNvPr>
        <xdr:cNvSpPr>
          <a:spLocks noChangeShapeType="1"/>
        </xdr:cNvSpPr>
      </xdr:nvSpPr>
      <xdr:spPr bwMode="auto">
        <a:xfrm>
          <a:off x="247650" y="40262175"/>
          <a:ext cx="676275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3049" name="Line 1001">
          <a:extLst>
            <a:ext uri="{FF2B5EF4-FFF2-40B4-BE49-F238E27FC236}">
              <a16:creationId xmlns:a16="http://schemas.microsoft.com/office/drawing/2014/main" xmlns="" id="{00000000-0008-0000-0100-0000E90B0000}"/>
            </a:ext>
          </a:extLst>
        </xdr:cNvPr>
        <xdr:cNvSpPr>
          <a:spLocks noChangeShapeType="1"/>
        </xdr:cNvSpPr>
      </xdr:nvSpPr>
      <xdr:spPr bwMode="auto">
        <a:xfrm>
          <a:off x="247650" y="18211800"/>
          <a:ext cx="6762750" cy="0"/>
        </a:xfrm>
        <a:prstGeom prst="line">
          <a:avLst/>
        </a:prstGeom>
        <a:noFill/>
        <a:ln w="9525">
          <a:solidFill>
            <a:srgbClr val="000000"/>
          </a:solidFill>
          <a:round/>
          <a:headEnd/>
          <a:tailEnd/>
        </a:ln>
      </xdr:spPr>
    </xdr:sp>
    <xdr:clientData/>
  </xdr:twoCellAnchor>
  <xdr:twoCellAnchor>
    <xdr:from>
      <xdr:col>1</xdr:col>
      <xdr:colOff>95250</xdr:colOff>
      <xdr:row>157</xdr:row>
      <xdr:rowOff>0</xdr:rowOff>
    </xdr:from>
    <xdr:to>
      <xdr:col>46</xdr:col>
      <xdr:colOff>0</xdr:colOff>
      <xdr:row>157</xdr:row>
      <xdr:rowOff>0</xdr:rowOff>
    </xdr:to>
    <xdr:sp macro="" textlink="">
      <xdr:nvSpPr>
        <xdr:cNvPr id="70" name="Line 151">
          <a:extLst>
            <a:ext uri="{FF2B5EF4-FFF2-40B4-BE49-F238E27FC236}">
              <a16:creationId xmlns:a16="http://schemas.microsoft.com/office/drawing/2014/main" xmlns="" id="{00000000-0008-0000-0100-000097080000}"/>
            </a:ext>
          </a:extLst>
        </xdr:cNvPr>
        <xdr:cNvSpPr>
          <a:spLocks noChangeShapeType="1"/>
        </xdr:cNvSpPr>
      </xdr:nvSpPr>
      <xdr:spPr bwMode="auto">
        <a:xfrm>
          <a:off x="260480" y="16075867"/>
          <a:ext cx="7340081" cy="0"/>
        </a:xfrm>
        <a:prstGeom prst="line">
          <a:avLst/>
        </a:prstGeom>
        <a:noFill/>
        <a:ln w="9525">
          <a:solidFill>
            <a:srgbClr val="000000"/>
          </a:solidFill>
          <a:round/>
          <a:headEnd/>
          <a:tailEnd/>
        </a:ln>
      </xdr:spPr>
    </xdr:sp>
    <xdr:clientData/>
  </xdr:twoCellAnchor>
  <xdr:twoCellAnchor>
    <xdr:from>
      <xdr:col>42</xdr:col>
      <xdr:colOff>29159</xdr:colOff>
      <xdr:row>172</xdr:row>
      <xdr:rowOff>155510</xdr:rowOff>
    </xdr:from>
    <xdr:to>
      <xdr:col>43</xdr:col>
      <xdr:colOff>106915</xdr:colOff>
      <xdr:row>173</xdr:row>
      <xdr:rowOff>155511</xdr:rowOff>
    </xdr:to>
    <xdr:sp macro="" textlink="">
      <xdr:nvSpPr>
        <xdr:cNvPr id="2" name="テキスト ボックス 1"/>
        <xdr:cNvSpPr txBox="1"/>
      </xdr:nvSpPr>
      <xdr:spPr>
        <a:xfrm>
          <a:off x="6968802" y="18797296"/>
          <a:ext cx="242985" cy="165230"/>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700">
              <a:latin typeface="ＭＳ Ｐ明朝" panose="02020600040205080304" pitchFamily="18" charset="-128"/>
              <a:ea typeface="ＭＳ Ｐ明朝" panose="02020600040205080304" pitchFamily="18" charset="-128"/>
            </a:rPr>
            <a:t>こう</a:t>
          </a:r>
          <a:endParaRPr kumimoji="1" lang="en-US" altLang="ja-JP" sz="700">
            <a:latin typeface="ＭＳ Ｐ明朝" panose="02020600040205080304" pitchFamily="18" charset="-128"/>
            <a:ea typeface="ＭＳ Ｐ明朝" panose="02020600040205080304" pitchFamily="18" charset="-128"/>
          </a:endParaRPr>
        </a:p>
        <a:p>
          <a:endParaRPr kumimoji="1" lang="ja-JP" altLang="en-US" sz="700"/>
        </a:p>
      </xdr:txBody>
    </xdr:sp>
    <xdr:clientData/>
  </xdr:twoCellAnchor>
  <xdr:twoCellAnchor>
    <xdr:from>
      <xdr:col>1</xdr:col>
      <xdr:colOff>95250</xdr:colOff>
      <xdr:row>204</xdr:row>
      <xdr:rowOff>0</xdr:rowOff>
    </xdr:from>
    <xdr:to>
      <xdr:col>46</xdr:col>
      <xdr:colOff>0</xdr:colOff>
      <xdr:row>204</xdr:row>
      <xdr:rowOff>0</xdr:rowOff>
    </xdr:to>
    <xdr:sp macro="" textlink="">
      <xdr:nvSpPr>
        <xdr:cNvPr id="37" name="Line 152">
          <a:extLst>
            <a:ext uri="{FF2B5EF4-FFF2-40B4-BE49-F238E27FC236}">
              <a16:creationId xmlns:a16="http://schemas.microsoft.com/office/drawing/2014/main" xmlns="" id="{00000000-0008-0000-0100-000098080000}"/>
            </a:ext>
          </a:extLst>
        </xdr:cNvPr>
        <xdr:cNvSpPr>
          <a:spLocks noChangeShapeType="1"/>
        </xdr:cNvSpPr>
      </xdr:nvSpPr>
      <xdr:spPr bwMode="auto">
        <a:xfrm>
          <a:off x="260480" y="21149388"/>
          <a:ext cx="7340081" cy="0"/>
        </a:xfrm>
        <a:prstGeom prst="line">
          <a:avLst/>
        </a:prstGeom>
        <a:noFill/>
        <a:ln w="9525">
          <a:solidFill>
            <a:srgbClr val="000000"/>
          </a:solidFill>
          <a:round/>
          <a:headEnd/>
          <a:tailEnd/>
        </a:ln>
      </xdr:spPr>
    </xdr:sp>
    <xdr:clientData/>
  </xdr:twoCellAnchor>
  <xdr:twoCellAnchor>
    <xdr:from>
      <xdr:col>20</xdr:col>
      <xdr:colOff>0</xdr:colOff>
      <xdr:row>51</xdr:row>
      <xdr:rowOff>169906</xdr:rowOff>
    </xdr:from>
    <xdr:to>
      <xdr:col>20</xdr:col>
      <xdr:colOff>0</xdr:colOff>
      <xdr:row>52</xdr:row>
      <xdr:rowOff>159608</xdr:rowOff>
    </xdr:to>
    <xdr:sp macro="" textlink="">
      <xdr:nvSpPr>
        <xdr:cNvPr id="24" name="Line 1819">
          <a:extLst>
            <a:ext uri="{FF2B5EF4-FFF2-40B4-BE49-F238E27FC236}">
              <a16:creationId xmlns:a16="http://schemas.microsoft.com/office/drawing/2014/main" xmlns="" id="{00000000-0008-0000-0100-00001B270000}"/>
            </a:ext>
          </a:extLst>
        </xdr:cNvPr>
        <xdr:cNvSpPr>
          <a:spLocks noChangeShapeType="1"/>
        </xdr:cNvSpPr>
      </xdr:nvSpPr>
      <xdr:spPr bwMode="auto">
        <a:xfrm flipV="1">
          <a:off x="3238500" y="5980156"/>
          <a:ext cx="0" cy="161152"/>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2960</xdr:colOff>
      <xdr:row>51</xdr:row>
      <xdr:rowOff>169068</xdr:rowOff>
    </xdr:from>
    <xdr:to>
      <xdr:col>27</xdr:col>
      <xdr:colOff>2960</xdr:colOff>
      <xdr:row>52</xdr:row>
      <xdr:rowOff>159800</xdr:rowOff>
    </xdr:to>
    <xdr:sp macro="" textlink="">
      <xdr:nvSpPr>
        <xdr:cNvPr id="25" name="Line 1819">
          <a:extLst>
            <a:ext uri="{FF2B5EF4-FFF2-40B4-BE49-F238E27FC236}">
              <a16:creationId xmlns:a16="http://schemas.microsoft.com/office/drawing/2014/main" xmlns="" id="{00000000-0008-0000-0100-00001B270000}"/>
            </a:ext>
          </a:extLst>
        </xdr:cNvPr>
        <xdr:cNvSpPr>
          <a:spLocks noChangeShapeType="1"/>
        </xdr:cNvSpPr>
      </xdr:nvSpPr>
      <xdr:spPr bwMode="auto">
        <a:xfrm flipV="1">
          <a:off x="4374935" y="5979318"/>
          <a:ext cx="0" cy="162182"/>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0</xdr:colOff>
      <xdr:row>52</xdr:row>
      <xdr:rowOff>0</xdr:rowOff>
    </xdr:from>
    <xdr:to>
      <xdr:col>34</xdr:col>
      <xdr:colOff>0</xdr:colOff>
      <xdr:row>52</xdr:row>
      <xdr:rowOff>162182</xdr:rowOff>
    </xdr:to>
    <xdr:sp macro="" textlink="">
      <xdr:nvSpPr>
        <xdr:cNvPr id="26" name="Line 1819">
          <a:extLst>
            <a:ext uri="{FF2B5EF4-FFF2-40B4-BE49-F238E27FC236}">
              <a16:creationId xmlns:a16="http://schemas.microsoft.com/office/drawing/2014/main" xmlns="" id="{00000000-0008-0000-0100-00001B270000}"/>
            </a:ext>
          </a:extLst>
        </xdr:cNvPr>
        <xdr:cNvSpPr>
          <a:spLocks noChangeShapeType="1"/>
        </xdr:cNvSpPr>
      </xdr:nvSpPr>
      <xdr:spPr bwMode="auto">
        <a:xfrm flipV="1">
          <a:off x="5505450" y="5981700"/>
          <a:ext cx="0" cy="16218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2529" name="Line 1">
          <a:extLst>
            <a:ext uri="{FF2B5EF4-FFF2-40B4-BE49-F238E27FC236}">
              <a16:creationId xmlns:a16="http://schemas.microsoft.com/office/drawing/2014/main" xmlns="" id="{00000000-0008-0000-0F00-000001580000}"/>
            </a:ext>
          </a:extLst>
        </xdr:cNvPr>
        <xdr:cNvSpPr>
          <a:spLocks noChangeShapeType="1"/>
        </xdr:cNvSpPr>
      </xdr:nvSpPr>
      <xdr:spPr bwMode="auto">
        <a:xfrm>
          <a:off x="238125" y="1609725"/>
          <a:ext cx="6772275" cy="0"/>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2537" name="Line 9">
          <a:extLst>
            <a:ext uri="{FF2B5EF4-FFF2-40B4-BE49-F238E27FC236}">
              <a16:creationId xmlns:a16="http://schemas.microsoft.com/office/drawing/2014/main" xmlns="" id="{00000000-0008-0000-0F00-000009580000}"/>
            </a:ext>
          </a:extLst>
        </xdr:cNvPr>
        <xdr:cNvSpPr>
          <a:spLocks noChangeShapeType="1"/>
        </xdr:cNvSpPr>
      </xdr:nvSpPr>
      <xdr:spPr bwMode="auto">
        <a:xfrm>
          <a:off x="247650" y="4705350"/>
          <a:ext cx="67627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2538" name="Line 10">
          <a:extLst>
            <a:ext uri="{FF2B5EF4-FFF2-40B4-BE49-F238E27FC236}">
              <a16:creationId xmlns:a16="http://schemas.microsoft.com/office/drawing/2014/main" xmlns="" id="{00000000-0008-0000-0F00-00000A580000}"/>
            </a:ext>
          </a:extLst>
        </xdr:cNvPr>
        <xdr:cNvSpPr>
          <a:spLocks noChangeShapeType="1"/>
        </xdr:cNvSpPr>
      </xdr:nvSpPr>
      <xdr:spPr bwMode="auto">
        <a:xfrm>
          <a:off x="247650" y="3705225"/>
          <a:ext cx="67532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2539" name="Line 11">
          <a:extLst>
            <a:ext uri="{FF2B5EF4-FFF2-40B4-BE49-F238E27FC236}">
              <a16:creationId xmlns:a16="http://schemas.microsoft.com/office/drawing/2014/main" xmlns="" id="{00000000-0008-0000-0F00-00000B580000}"/>
            </a:ext>
          </a:extLst>
        </xdr:cNvPr>
        <xdr:cNvSpPr>
          <a:spLocks noChangeShapeType="1"/>
        </xdr:cNvSpPr>
      </xdr:nvSpPr>
      <xdr:spPr bwMode="auto">
        <a:xfrm>
          <a:off x="247650" y="2705100"/>
          <a:ext cx="67627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2540" name="Line 12">
          <a:extLst>
            <a:ext uri="{FF2B5EF4-FFF2-40B4-BE49-F238E27FC236}">
              <a16:creationId xmlns:a16="http://schemas.microsoft.com/office/drawing/2014/main" xmlns="" id="{00000000-0008-0000-0F00-00000C580000}"/>
            </a:ext>
          </a:extLst>
        </xdr:cNvPr>
        <xdr:cNvSpPr>
          <a:spLocks noChangeShapeType="1"/>
        </xdr:cNvSpPr>
      </xdr:nvSpPr>
      <xdr:spPr bwMode="auto">
        <a:xfrm>
          <a:off x="247650" y="1704975"/>
          <a:ext cx="676275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2560" name="Line 32">
          <a:extLst>
            <a:ext uri="{FF2B5EF4-FFF2-40B4-BE49-F238E27FC236}">
              <a16:creationId xmlns:a16="http://schemas.microsoft.com/office/drawing/2014/main" xmlns="" id="{00000000-0008-0000-0F00-000020580000}"/>
            </a:ext>
          </a:extLst>
        </xdr:cNvPr>
        <xdr:cNvSpPr>
          <a:spLocks noChangeShapeType="1"/>
        </xdr:cNvSpPr>
      </xdr:nvSpPr>
      <xdr:spPr bwMode="auto">
        <a:xfrm>
          <a:off x="247650" y="7686675"/>
          <a:ext cx="676275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2562" name="Line 34">
          <a:extLst>
            <a:ext uri="{FF2B5EF4-FFF2-40B4-BE49-F238E27FC236}">
              <a16:creationId xmlns:a16="http://schemas.microsoft.com/office/drawing/2014/main" xmlns="" id="{00000000-0008-0000-0F00-000022580000}"/>
            </a:ext>
          </a:extLst>
        </xdr:cNvPr>
        <xdr:cNvSpPr>
          <a:spLocks noChangeShapeType="1"/>
        </xdr:cNvSpPr>
      </xdr:nvSpPr>
      <xdr:spPr bwMode="auto">
        <a:xfrm>
          <a:off x="247650" y="9848850"/>
          <a:ext cx="676275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2563" name="Line 35">
          <a:extLst>
            <a:ext uri="{FF2B5EF4-FFF2-40B4-BE49-F238E27FC236}">
              <a16:creationId xmlns:a16="http://schemas.microsoft.com/office/drawing/2014/main" xmlns="" id="{00000000-0008-0000-0F00-000023580000}"/>
            </a:ext>
          </a:extLst>
        </xdr:cNvPr>
        <xdr:cNvSpPr>
          <a:spLocks noChangeShapeType="1"/>
        </xdr:cNvSpPr>
      </xdr:nvSpPr>
      <xdr:spPr bwMode="auto">
        <a:xfrm>
          <a:off x="247650" y="10687050"/>
          <a:ext cx="676275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2564" name="Line 36">
          <a:extLst>
            <a:ext uri="{FF2B5EF4-FFF2-40B4-BE49-F238E27FC236}">
              <a16:creationId xmlns:a16="http://schemas.microsoft.com/office/drawing/2014/main" xmlns="" id="{00000000-0008-0000-0F00-000024580000}"/>
            </a:ext>
          </a:extLst>
        </xdr:cNvPr>
        <xdr:cNvSpPr>
          <a:spLocks noChangeShapeType="1"/>
        </xdr:cNvSpPr>
      </xdr:nvSpPr>
      <xdr:spPr bwMode="auto">
        <a:xfrm>
          <a:off x="247650" y="14601825"/>
          <a:ext cx="6762750" cy="0"/>
        </a:xfrm>
        <a:prstGeom prst="line">
          <a:avLst/>
        </a:prstGeom>
        <a:noFill/>
        <a:ln w="9525">
          <a:solidFill>
            <a:srgbClr val="000000"/>
          </a:solidFill>
          <a:round/>
          <a:headEnd/>
          <a:tailEnd/>
        </a:ln>
      </xdr:spPr>
    </xdr:sp>
    <xdr:clientData/>
  </xdr:twoCellAnchor>
  <xdr:twoCellAnchor>
    <xdr:from>
      <xdr:col>1</xdr:col>
      <xdr:colOff>95250</xdr:colOff>
      <xdr:row>75</xdr:row>
      <xdr:rowOff>0</xdr:rowOff>
    </xdr:from>
    <xdr:to>
      <xdr:col>46</xdr:col>
      <xdr:colOff>0</xdr:colOff>
      <xdr:row>75</xdr:row>
      <xdr:rowOff>0</xdr:rowOff>
    </xdr:to>
    <xdr:sp macro="" textlink="">
      <xdr:nvSpPr>
        <xdr:cNvPr id="22565" name="Line 37">
          <a:extLst>
            <a:ext uri="{FF2B5EF4-FFF2-40B4-BE49-F238E27FC236}">
              <a16:creationId xmlns:a16="http://schemas.microsoft.com/office/drawing/2014/main" xmlns="" id="{00000000-0008-0000-0F00-000025580000}"/>
            </a:ext>
          </a:extLst>
        </xdr:cNvPr>
        <xdr:cNvSpPr>
          <a:spLocks noChangeShapeType="1"/>
        </xdr:cNvSpPr>
      </xdr:nvSpPr>
      <xdr:spPr bwMode="auto">
        <a:xfrm>
          <a:off x="247650" y="5705475"/>
          <a:ext cx="6762750" cy="0"/>
        </a:xfrm>
        <a:prstGeom prst="line">
          <a:avLst/>
        </a:prstGeom>
        <a:noFill/>
        <a:ln w="9525">
          <a:solidFill>
            <a:srgbClr val="000000"/>
          </a:solidFill>
          <a:round/>
          <a:headEnd/>
          <a:tailEnd/>
        </a:ln>
      </xdr:spPr>
    </xdr:sp>
    <xdr:clientData/>
  </xdr:twoCellAnchor>
  <xdr:twoCellAnchor>
    <xdr:from>
      <xdr:col>1</xdr:col>
      <xdr:colOff>95250</xdr:colOff>
      <xdr:row>227</xdr:row>
      <xdr:rowOff>0</xdr:rowOff>
    </xdr:from>
    <xdr:to>
      <xdr:col>46</xdr:col>
      <xdr:colOff>0</xdr:colOff>
      <xdr:row>227</xdr:row>
      <xdr:rowOff>0</xdr:rowOff>
    </xdr:to>
    <xdr:sp macro="" textlink="">
      <xdr:nvSpPr>
        <xdr:cNvPr id="22894" name="Line 366">
          <a:extLst>
            <a:ext uri="{FF2B5EF4-FFF2-40B4-BE49-F238E27FC236}">
              <a16:creationId xmlns:a16="http://schemas.microsoft.com/office/drawing/2014/main" xmlns="" id="{00000000-0008-0000-0F00-00006E590000}"/>
            </a:ext>
          </a:extLst>
        </xdr:cNvPr>
        <xdr:cNvSpPr>
          <a:spLocks noChangeShapeType="1"/>
        </xdr:cNvSpPr>
      </xdr:nvSpPr>
      <xdr:spPr bwMode="auto">
        <a:xfrm>
          <a:off x="247650" y="33261300"/>
          <a:ext cx="6762750" cy="0"/>
        </a:xfrm>
        <a:prstGeom prst="line">
          <a:avLst/>
        </a:prstGeom>
        <a:noFill/>
        <a:ln w="9525">
          <a:solidFill>
            <a:schemeClr val="tx1"/>
          </a:solidFill>
          <a:round/>
          <a:headEnd/>
          <a:tailEnd/>
        </a:ln>
      </xdr:spPr>
    </xdr:sp>
    <xdr:clientData/>
  </xdr:twoCellAnchor>
  <xdr:twoCellAnchor>
    <xdr:from>
      <xdr:col>1</xdr:col>
      <xdr:colOff>95250</xdr:colOff>
      <xdr:row>153</xdr:row>
      <xdr:rowOff>0</xdr:rowOff>
    </xdr:from>
    <xdr:to>
      <xdr:col>46</xdr:col>
      <xdr:colOff>0</xdr:colOff>
      <xdr:row>153</xdr:row>
      <xdr:rowOff>0</xdr:rowOff>
    </xdr:to>
    <xdr:sp macro="" textlink="">
      <xdr:nvSpPr>
        <xdr:cNvPr id="33" name="Line 36">
          <a:extLst>
            <a:ext uri="{FF2B5EF4-FFF2-40B4-BE49-F238E27FC236}">
              <a16:creationId xmlns:a16="http://schemas.microsoft.com/office/drawing/2014/main" xmlns="" id="{00000000-0008-0000-0F00-000024580000}"/>
            </a:ext>
          </a:extLst>
        </xdr:cNvPr>
        <xdr:cNvSpPr>
          <a:spLocks noChangeShapeType="1"/>
        </xdr:cNvSpPr>
      </xdr:nvSpPr>
      <xdr:spPr bwMode="auto">
        <a:xfrm>
          <a:off x="257175" y="15220950"/>
          <a:ext cx="7191375" cy="0"/>
        </a:xfrm>
        <a:prstGeom prst="line">
          <a:avLst/>
        </a:prstGeom>
        <a:noFill/>
        <a:ln w="9525">
          <a:solidFill>
            <a:srgbClr val="000000"/>
          </a:solidFill>
          <a:round/>
          <a:headEnd/>
          <a:tailEnd/>
        </a:ln>
      </xdr:spPr>
    </xdr:sp>
    <xdr:clientData/>
  </xdr:twoCellAnchor>
  <xdr:twoCellAnchor>
    <xdr:from>
      <xdr:col>42</xdr:col>
      <xdr:colOff>29159</xdr:colOff>
      <xdr:row>172</xdr:row>
      <xdr:rowOff>155510</xdr:rowOff>
    </xdr:from>
    <xdr:to>
      <xdr:col>43</xdr:col>
      <xdr:colOff>106915</xdr:colOff>
      <xdr:row>173</xdr:row>
      <xdr:rowOff>155511</xdr:rowOff>
    </xdr:to>
    <xdr:sp macro="" textlink="">
      <xdr:nvSpPr>
        <xdr:cNvPr id="34" name="テキスト ボックス 33"/>
        <xdr:cNvSpPr txBox="1"/>
      </xdr:nvSpPr>
      <xdr:spPr>
        <a:xfrm>
          <a:off x="6830009" y="18776885"/>
          <a:ext cx="239681" cy="161926"/>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700">
              <a:latin typeface="ＭＳ Ｐ明朝" panose="02020600040205080304" pitchFamily="18" charset="-128"/>
              <a:ea typeface="ＭＳ Ｐ明朝" panose="02020600040205080304" pitchFamily="18" charset="-128"/>
            </a:rPr>
            <a:t>こう</a:t>
          </a:r>
          <a:endParaRPr kumimoji="1" lang="en-US" altLang="ja-JP" sz="700">
            <a:latin typeface="ＭＳ Ｐ明朝" panose="02020600040205080304" pitchFamily="18" charset="-128"/>
            <a:ea typeface="ＭＳ Ｐ明朝" panose="02020600040205080304" pitchFamily="18" charset="-128"/>
          </a:endParaRPr>
        </a:p>
        <a:p>
          <a:endParaRPr kumimoji="1" lang="ja-JP" altLang="en-US" sz="700"/>
        </a:p>
      </xdr:txBody>
    </xdr:sp>
    <xdr:clientData/>
  </xdr:twoCellAnchor>
  <xdr:twoCellAnchor>
    <xdr:from>
      <xdr:col>1</xdr:col>
      <xdr:colOff>95250</xdr:colOff>
      <xdr:row>195</xdr:row>
      <xdr:rowOff>0</xdr:rowOff>
    </xdr:from>
    <xdr:to>
      <xdr:col>46</xdr:col>
      <xdr:colOff>0</xdr:colOff>
      <xdr:row>195</xdr:row>
      <xdr:rowOff>0</xdr:rowOff>
    </xdr:to>
    <xdr:sp macro="" textlink="">
      <xdr:nvSpPr>
        <xdr:cNvPr id="36" name="Line 152">
          <a:extLst>
            <a:ext uri="{FF2B5EF4-FFF2-40B4-BE49-F238E27FC236}">
              <a16:creationId xmlns:a16="http://schemas.microsoft.com/office/drawing/2014/main" xmlns="" id="{00000000-0008-0000-0100-000098080000}"/>
            </a:ext>
          </a:extLst>
        </xdr:cNvPr>
        <xdr:cNvSpPr>
          <a:spLocks noChangeShapeType="1"/>
        </xdr:cNvSpPr>
      </xdr:nvSpPr>
      <xdr:spPr bwMode="auto">
        <a:xfrm>
          <a:off x="257175" y="21212175"/>
          <a:ext cx="7191375" cy="0"/>
        </a:xfrm>
        <a:prstGeom prst="line">
          <a:avLst/>
        </a:prstGeom>
        <a:noFill/>
        <a:ln w="9525">
          <a:solidFill>
            <a:srgbClr val="000000"/>
          </a:solidFill>
          <a:round/>
          <a:headEnd/>
          <a:tailEnd/>
        </a:ln>
      </xdr:spPr>
    </xdr:sp>
    <xdr:clientData/>
  </xdr:twoCellAnchor>
  <xdr:twoCellAnchor>
    <xdr:from>
      <xdr:col>1</xdr:col>
      <xdr:colOff>95250</xdr:colOff>
      <xdr:row>204</xdr:row>
      <xdr:rowOff>0</xdr:rowOff>
    </xdr:from>
    <xdr:to>
      <xdr:col>46</xdr:col>
      <xdr:colOff>0</xdr:colOff>
      <xdr:row>204</xdr:row>
      <xdr:rowOff>0</xdr:rowOff>
    </xdr:to>
    <xdr:sp macro="" textlink="">
      <xdr:nvSpPr>
        <xdr:cNvPr id="37" name="Line 1002">
          <a:extLst>
            <a:ext uri="{FF2B5EF4-FFF2-40B4-BE49-F238E27FC236}">
              <a16:creationId xmlns:a16="http://schemas.microsoft.com/office/drawing/2014/main" xmlns="" id="{00000000-0008-0000-0100-0000EA0B0000}"/>
            </a:ext>
          </a:extLst>
        </xdr:cNvPr>
        <xdr:cNvSpPr>
          <a:spLocks noChangeShapeType="1"/>
        </xdr:cNvSpPr>
      </xdr:nvSpPr>
      <xdr:spPr bwMode="auto">
        <a:xfrm>
          <a:off x="257175" y="22459950"/>
          <a:ext cx="7191375" cy="0"/>
        </a:xfrm>
        <a:prstGeom prst="line">
          <a:avLst/>
        </a:prstGeom>
        <a:noFill/>
        <a:ln w="9525">
          <a:solidFill>
            <a:srgbClr val="000000"/>
          </a:solidFill>
          <a:round/>
          <a:headEnd/>
          <a:tailEnd/>
        </a:ln>
      </xdr:spPr>
    </xdr:sp>
    <xdr:clientData/>
  </xdr:twoCellAnchor>
  <xdr:twoCellAnchor>
    <xdr:from>
      <xdr:col>1</xdr:col>
      <xdr:colOff>95250</xdr:colOff>
      <xdr:row>180</xdr:row>
      <xdr:rowOff>0</xdr:rowOff>
    </xdr:from>
    <xdr:to>
      <xdr:col>46</xdr:col>
      <xdr:colOff>0</xdr:colOff>
      <xdr:row>180</xdr:row>
      <xdr:rowOff>0</xdr:rowOff>
    </xdr:to>
    <xdr:sp macro="" textlink="">
      <xdr:nvSpPr>
        <xdr:cNvPr id="38" name="Line 390">
          <a:extLst>
            <a:ext uri="{FF2B5EF4-FFF2-40B4-BE49-F238E27FC236}">
              <a16:creationId xmlns:a16="http://schemas.microsoft.com/office/drawing/2014/main" xmlns="" id="{00000000-0008-0000-0F00-000086590000}"/>
            </a:ext>
          </a:extLst>
        </xdr:cNvPr>
        <xdr:cNvSpPr>
          <a:spLocks noChangeShapeType="1"/>
        </xdr:cNvSpPr>
      </xdr:nvSpPr>
      <xdr:spPr bwMode="auto">
        <a:xfrm>
          <a:off x="257175" y="16868775"/>
          <a:ext cx="719137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010">
    <tabColor indexed="12"/>
  </sheetPr>
  <dimension ref="A1:BD596"/>
  <sheetViews>
    <sheetView view="pageBreakPreview" zoomScaleNormal="100" zoomScaleSheetLayoutView="100" workbookViewId="0">
      <selection activeCell="C14" sqref="C14:N14"/>
    </sheetView>
  </sheetViews>
  <sheetFormatPr defaultRowHeight="13.5"/>
  <cols>
    <col min="1" max="47" width="2.125" style="1" customWidth="1"/>
    <col min="48" max="52" width="2" style="23" customWidth="1"/>
    <col min="53" max="54" width="9" style="23" customWidth="1"/>
    <col min="55" max="56" width="9" style="23"/>
    <col min="57" max="16384" width="9" style="1"/>
  </cols>
  <sheetData>
    <row r="1" spans="1:51" ht="14.1"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51" ht="14.1" customHeight="1">
      <c r="A2" s="2"/>
      <c r="B2" s="2"/>
      <c r="C2" s="2"/>
      <c r="D2" s="2"/>
      <c r="E2" s="2"/>
      <c r="F2" s="2"/>
      <c r="G2" s="2"/>
      <c r="H2" s="2"/>
      <c r="I2" s="2"/>
      <c r="J2" s="2"/>
      <c r="K2" s="2"/>
      <c r="L2" s="2"/>
      <c r="M2" s="2"/>
      <c r="N2" s="2"/>
      <c r="O2" s="2"/>
      <c r="P2" s="2"/>
      <c r="Q2" s="2"/>
      <c r="R2" s="2"/>
      <c r="S2" s="2"/>
      <c r="T2" s="2"/>
      <c r="U2" s="2"/>
      <c r="V2" s="2"/>
      <c r="W2" s="2"/>
      <c r="X2" s="2"/>
      <c r="Y2" s="3"/>
      <c r="Z2" s="3"/>
      <c r="AA2" s="3"/>
      <c r="AB2" s="3"/>
      <c r="AC2" s="3"/>
      <c r="AD2" s="3"/>
      <c r="AE2" s="3"/>
      <c r="AF2" s="3"/>
      <c r="AG2" s="3"/>
      <c r="AH2" s="3"/>
      <c r="AI2" s="3"/>
      <c r="AJ2" s="3"/>
      <c r="AK2" s="3"/>
      <c r="AL2" s="3"/>
      <c r="AM2" s="3"/>
      <c r="AN2" s="3"/>
      <c r="AO2" s="3"/>
      <c r="AP2" s="3"/>
      <c r="AQ2" s="3"/>
      <c r="AR2" s="3"/>
      <c r="AS2" s="3"/>
      <c r="AT2" s="3"/>
      <c r="AU2" s="3"/>
      <c r="AY2" s="25"/>
    </row>
    <row r="3" spans="1:51" ht="14.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Y3" s="25"/>
    </row>
    <row r="4" spans="1:51" ht="13.5" customHeight="1">
      <c r="A4" s="2"/>
      <c r="B4" s="2" t="s">
        <v>444</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Y4" s="25"/>
    </row>
    <row r="5" spans="1:51" ht="14.1"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Y5" s="25"/>
    </row>
    <row r="6" spans="1:51" ht="14.1" customHeight="1">
      <c r="A6" s="2"/>
      <c r="B6" s="158" t="s">
        <v>11</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Y6" s="25"/>
    </row>
    <row r="7" spans="1:51" ht="14.1" customHeight="1">
      <c r="A7" s="2"/>
      <c r="B7" s="141" t="s">
        <v>156</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Y7" s="25"/>
    </row>
    <row r="8" spans="1:51" ht="14.1"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Y8" s="25"/>
    </row>
    <row r="9" spans="1:51" ht="14.1" customHeight="1">
      <c r="A9" s="2"/>
      <c r="B9" s="141" t="s">
        <v>74</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Y9" s="25"/>
    </row>
    <row r="10" spans="1:51" ht="14.1" customHeight="1">
      <c r="A10" s="2"/>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2"/>
      <c r="AR10" s="2"/>
      <c r="AS10" s="2"/>
      <c r="AT10" s="2"/>
      <c r="AU10" s="2"/>
      <c r="AY10" s="25"/>
    </row>
    <row r="11" spans="1:51" ht="14.1" customHeight="1">
      <c r="A11" s="2"/>
      <c r="B11" s="2" t="s">
        <v>209</v>
      </c>
      <c r="C11" s="17"/>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Y11" s="25"/>
    </row>
    <row r="12" spans="1:51" ht="14.1" customHeight="1">
      <c r="A12" s="2"/>
      <c r="B12" s="2" t="s">
        <v>210</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Y12" s="25"/>
    </row>
    <row r="13" spans="1:51" ht="6"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Y13" s="25"/>
    </row>
    <row r="14" spans="1:51" ht="14.1" customHeight="1">
      <c r="A14" s="2"/>
      <c r="B14" s="2"/>
      <c r="C14" s="159"/>
      <c r="D14" s="159"/>
      <c r="E14" s="159"/>
      <c r="F14" s="159"/>
      <c r="G14" s="159"/>
      <c r="H14" s="159"/>
      <c r="I14" s="159"/>
      <c r="J14" s="159"/>
      <c r="K14" s="159"/>
      <c r="L14" s="159"/>
      <c r="M14" s="159"/>
      <c r="N14" s="159"/>
      <c r="O14" s="2" t="s">
        <v>75</v>
      </c>
      <c r="P14" s="2"/>
      <c r="Q14" s="2"/>
      <c r="R14" s="2"/>
      <c r="S14" s="2"/>
      <c r="T14" s="2"/>
      <c r="U14" s="2"/>
      <c r="V14" s="2"/>
      <c r="W14" s="2"/>
      <c r="X14" s="2"/>
      <c r="Y14" s="2"/>
      <c r="Z14" s="2"/>
      <c r="AA14" s="2"/>
      <c r="AB14" s="2"/>
      <c r="AC14" s="2"/>
      <c r="AD14" s="2"/>
      <c r="AE14" s="2"/>
      <c r="AF14" s="2"/>
      <c r="AG14" s="40"/>
      <c r="AH14" s="40"/>
      <c r="AI14" s="40"/>
      <c r="AJ14" s="40"/>
      <c r="AK14" s="40"/>
      <c r="AL14" s="40"/>
      <c r="AM14" s="40"/>
      <c r="AN14" s="40"/>
      <c r="AO14" s="40"/>
      <c r="AP14" s="40"/>
      <c r="AQ14" s="40"/>
      <c r="AR14" s="40"/>
      <c r="AS14" s="40"/>
      <c r="AT14" s="40"/>
      <c r="AU14" s="40"/>
      <c r="AY14" s="25"/>
    </row>
    <row r="15" spans="1:51" ht="6"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40"/>
      <c r="AH15" s="40"/>
      <c r="AI15" s="40"/>
      <c r="AJ15" s="2"/>
      <c r="AK15" s="2"/>
      <c r="AL15" s="2"/>
      <c r="AM15" s="2"/>
      <c r="AN15" s="2"/>
      <c r="AO15" s="2"/>
      <c r="AP15" s="2"/>
      <c r="AQ15" s="2"/>
      <c r="AR15" s="2"/>
      <c r="AS15" s="2"/>
      <c r="AT15" s="2"/>
      <c r="AU15" s="2"/>
      <c r="AY15" s="25"/>
    </row>
    <row r="16" spans="1:51" ht="14.1"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40"/>
      <c r="AH16" s="40"/>
      <c r="AI16" s="40"/>
      <c r="AJ16" s="182"/>
      <c r="AK16" s="182"/>
      <c r="AL16" s="160"/>
      <c r="AM16" s="160"/>
      <c r="AN16" s="89" t="s">
        <v>77</v>
      </c>
      <c r="AO16" s="160"/>
      <c r="AP16" s="160"/>
      <c r="AQ16" s="89" t="s">
        <v>78</v>
      </c>
      <c r="AR16" s="160"/>
      <c r="AS16" s="160"/>
      <c r="AT16" s="2" t="s">
        <v>79</v>
      </c>
      <c r="AU16" s="2"/>
      <c r="AY16" s="25"/>
    </row>
    <row r="17" spans="1:51" ht="14.1"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Y17" s="25"/>
    </row>
    <row r="18" spans="1:51" ht="14.1"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162"/>
      <c r="AF18" s="162"/>
      <c r="AG18" s="162"/>
      <c r="AH18" s="162"/>
      <c r="AI18" s="162"/>
      <c r="AJ18" s="162"/>
      <c r="AK18" s="162"/>
      <c r="AL18" s="162"/>
      <c r="AM18" s="162"/>
      <c r="AN18" s="162"/>
      <c r="AO18" s="162"/>
      <c r="AP18" s="162"/>
      <c r="AQ18" s="162"/>
      <c r="AR18" s="162"/>
      <c r="AS18" s="162"/>
      <c r="AT18" s="162"/>
      <c r="AU18" s="2"/>
      <c r="AY18" s="25"/>
    </row>
    <row r="19" spans="1:51" ht="14.1" customHeight="1">
      <c r="A19" s="2"/>
      <c r="B19" s="2"/>
      <c r="C19" s="2"/>
      <c r="D19" s="2"/>
      <c r="E19" s="2"/>
      <c r="F19" s="2"/>
      <c r="G19" s="2"/>
      <c r="H19" s="2"/>
      <c r="I19" s="2"/>
      <c r="J19" s="2"/>
      <c r="K19" s="2"/>
      <c r="L19" s="2"/>
      <c r="M19" s="2"/>
      <c r="N19" s="2"/>
      <c r="O19" s="2"/>
      <c r="P19" s="2"/>
      <c r="Q19" s="2"/>
      <c r="R19" s="2"/>
      <c r="S19" s="2"/>
      <c r="T19" s="2"/>
      <c r="U19" s="2"/>
      <c r="V19" s="2"/>
      <c r="W19" s="2"/>
      <c r="X19" s="2"/>
      <c r="Y19" s="2" t="s">
        <v>80</v>
      </c>
      <c r="Z19" s="2"/>
      <c r="AA19" s="2"/>
      <c r="AB19" s="2"/>
      <c r="AC19" s="2"/>
      <c r="AD19" s="2"/>
      <c r="AE19" s="159"/>
      <c r="AF19" s="159"/>
      <c r="AG19" s="159"/>
      <c r="AH19" s="159"/>
      <c r="AI19" s="159"/>
      <c r="AJ19" s="159"/>
      <c r="AK19" s="159"/>
      <c r="AL19" s="159"/>
      <c r="AM19" s="159"/>
      <c r="AN19" s="159"/>
      <c r="AO19" s="159"/>
      <c r="AP19" s="159"/>
      <c r="AQ19" s="159"/>
      <c r="AR19" s="159"/>
      <c r="AS19" s="159"/>
      <c r="AT19" s="159"/>
      <c r="AU19" s="2"/>
      <c r="AY19" s="25"/>
    </row>
    <row r="20" spans="1:51" ht="6"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Y20" s="25"/>
    </row>
    <row r="21" spans="1:51" ht="6"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Y21" s="25"/>
    </row>
    <row r="22" spans="1:51" ht="14.1" customHeight="1">
      <c r="A22" s="2"/>
      <c r="B22" s="2"/>
      <c r="C22" s="2"/>
      <c r="D22" s="2"/>
      <c r="E22" s="2"/>
      <c r="F22" s="2"/>
      <c r="G22" s="2"/>
      <c r="H22" s="2"/>
      <c r="I22" s="2"/>
      <c r="J22" s="2"/>
      <c r="K22" s="2"/>
      <c r="L22" s="2"/>
      <c r="M22" s="2"/>
      <c r="N22" s="2"/>
      <c r="O22" s="2"/>
      <c r="P22" s="2"/>
      <c r="Q22" s="2"/>
      <c r="R22" s="2"/>
      <c r="S22" s="2"/>
      <c r="T22" s="2"/>
      <c r="U22" s="2"/>
      <c r="V22" s="2"/>
      <c r="W22" s="2"/>
      <c r="X22" s="2"/>
      <c r="Y22" s="2" t="s">
        <v>82</v>
      </c>
      <c r="Z22" s="2"/>
      <c r="AA22" s="2"/>
      <c r="AB22" s="2"/>
      <c r="AC22" s="2"/>
      <c r="AD22" s="2"/>
      <c r="AE22" s="159"/>
      <c r="AF22" s="159"/>
      <c r="AG22" s="159"/>
      <c r="AH22" s="159"/>
      <c r="AI22" s="159"/>
      <c r="AJ22" s="159"/>
      <c r="AK22" s="159"/>
      <c r="AL22" s="159"/>
      <c r="AM22" s="159"/>
      <c r="AN22" s="159"/>
      <c r="AO22" s="159"/>
      <c r="AP22" s="159"/>
      <c r="AQ22" s="159"/>
      <c r="AR22" s="159"/>
      <c r="AS22" s="159"/>
      <c r="AT22" s="159"/>
      <c r="AU22" s="2"/>
      <c r="AY22" s="25"/>
    </row>
    <row r="23" spans="1:51" ht="6" hidden="1"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Y23" s="25"/>
    </row>
    <row r="24" spans="1:51" ht="6" hidden="1"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Y24" s="25"/>
    </row>
    <row r="25" spans="1:51" ht="13.5" hidden="1"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Y25" s="25"/>
    </row>
    <row r="26" spans="1:51" ht="13.5" hidden="1"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Y26" s="25"/>
    </row>
    <row r="27" spans="1:51" hidden="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Y27" s="25"/>
    </row>
    <row r="28" spans="1:51" ht="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Y28" s="25"/>
    </row>
    <row r="29" spans="1:51" ht="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Y29" s="25"/>
    </row>
    <row r="30" spans="1:51" ht="14.1" customHeight="1">
      <c r="A30" s="2"/>
      <c r="B30" s="6" t="s">
        <v>13</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Y30" s="25"/>
    </row>
    <row r="31" spans="1:51" ht="12.95" customHeight="1">
      <c r="A31" s="2"/>
      <c r="B31" s="2"/>
      <c r="C31" s="6" t="s">
        <v>12</v>
      </c>
      <c r="D31" s="2"/>
      <c r="E31" s="2"/>
      <c r="F31" s="2"/>
      <c r="G31" s="2"/>
      <c r="H31" s="2"/>
      <c r="I31" s="2"/>
      <c r="J31" s="2"/>
      <c r="K31" s="2"/>
      <c r="L31" s="2"/>
      <c r="M31" s="2"/>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2"/>
      <c r="AY31" s="25"/>
    </row>
    <row r="32" spans="1:51" ht="12.95" customHeight="1">
      <c r="A32" s="2"/>
      <c r="B32" s="2"/>
      <c r="C32" s="6" t="s">
        <v>14</v>
      </c>
      <c r="D32" s="2"/>
      <c r="E32" s="2"/>
      <c r="F32" s="2"/>
      <c r="G32" s="2"/>
      <c r="H32" s="2"/>
      <c r="I32" s="2"/>
      <c r="J32" s="2"/>
      <c r="K32" s="2"/>
      <c r="L32" s="2"/>
      <c r="M32" s="2"/>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2"/>
      <c r="AY32" s="25"/>
    </row>
    <row r="33" spans="1:51" ht="12.95" customHeight="1">
      <c r="A33" s="2"/>
      <c r="B33" s="2"/>
      <c r="C33" s="6" t="s">
        <v>15</v>
      </c>
      <c r="D33" s="2"/>
      <c r="E33" s="2"/>
      <c r="F33" s="2"/>
      <c r="G33" s="2"/>
      <c r="H33" s="2"/>
      <c r="I33" s="2"/>
      <c r="J33" s="2"/>
      <c r="K33" s="2"/>
      <c r="L33" s="2"/>
      <c r="M33" s="2"/>
      <c r="N33" s="152"/>
      <c r="O33" s="152"/>
      <c r="P33" s="152"/>
      <c r="Q33" s="152"/>
      <c r="R33" s="152"/>
      <c r="S33" s="152"/>
      <c r="T33" s="152"/>
      <c r="U33" s="152"/>
      <c r="V33" s="152"/>
      <c r="W33" s="3"/>
      <c r="X33" s="3"/>
      <c r="Y33" s="3"/>
      <c r="Z33" s="3"/>
      <c r="AA33" s="3"/>
      <c r="AB33" s="3"/>
      <c r="AC33" s="3"/>
      <c r="AD33" s="3"/>
      <c r="AE33" s="3"/>
      <c r="AF33" s="3"/>
      <c r="AG33" s="3"/>
      <c r="AH33" s="3"/>
      <c r="AI33" s="3"/>
      <c r="AJ33" s="7"/>
      <c r="AK33" s="7"/>
      <c r="AL33" s="3"/>
      <c r="AM33" s="2"/>
      <c r="AN33" s="2"/>
      <c r="AO33" s="2"/>
      <c r="AP33" s="2"/>
      <c r="AQ33" s="2"/>
      <c r="AR33" s="2"/>
      <c r="AS33" s="2"/>
      <c r="AT33" s="2"/>
      <c r="AU33" s="2"/>
      <c r="AY33" s="25"/>
    </row>
    <row r="34" spans="1:51" ht="12.95" customHeight="1">
      <c r="A34" s="2"/>
      <c r="B34" s="2"/>
      <c r="C34" s="6" t="s">
        <v>16</v>
      </c>
      <c r="D34" s="2"/>
      <c r="E34" s="2"/>
      <c r="F34" s="2"/>
      <c r="G34" s="2"/>
      <c r="H34" s="2"/>
      <c r="I34" s="2"/>
      <c r="J34" s="2"/>
      <c r="K34" s="2"/>
      <c r="L34" s="2"/>
      <c r="M34" s="2"/>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2"/>
      <c r="AY34" s="25"/>
    </row>
    <row r="35" spans="1:51" ht="12.95" customHeight="1">
      <c r="A35" s="2"/>
      <c r="B35" s="2"/>
      <c r="C35" s="6" t="s">
        <v>17</v>
      </c>
      <c r="D35" s="2"/>
      <c r="E35" s="2"/>
      <c r="F35" s="2"/>
      <c r="G35" s="2"/>
      <c r="H35" s="2"/>
      <c r="I35" s="2"/>
      <c r="J35" s="2"/>
      <c r="K35" s="2"/>
      <c r="L35" s="2"/>
      <c r="M35" s="2"/>
      <c r="N35" s="185"/>
      <c r="O35" s="185"/>
      <c r="P35" s="185"/>
      <c r="Q35" s="185"/>
      <c r="R35" s="185"/>
      <c r="S35" s="185"/>
      <c r="T35" s="185"/>
      <c r="U35" s="185"/>
      <c r="V35" s="185"/>
      <c r="W35" s="185"/>
      <c r="X35" s="185"/>
      <c r="Y35" s="185"/>
      <c r="Z35" s="185"/>
      <c r="AA35" s="185"/>
      <c r="AB35" s="185"/>
      <c r="AC35" s="185"/>
      <c r="AD35" s="185"/>
      <c r="AE35" s="2"/>
      <c r="AF35" s="2"/>
      <c r="AG35" s="2"/>
      <c r="AH35" s="2"/>
      <c r="AI35" s="2"/>
      <c r="AJ35" s="2"/>
      <c r="AK35" s="2"/>
      <c r="AL35" s="2"/>
      <c r="AM35" s="2"/>
      <c r="AN35" s="2"/>
      <c r="AO35" s="2"/>
      <c r="AP35" s="2"/>
      <c r="AQ35" s="2"/>
      <c r="AR35" s="2"/>
      <c r="AS35" s="2"/>
      <c r="AT35" s="2"/>
      <c r="AU35" s="2"/>
      <c r="AY35" s="25"/>
    </row>
    <row r="36" spans="1:51" ht="13.5" hidden="1" customHeight="1">
      <c r="A36" s="2"/>
      <c r="B36" s="2"/>
      <c r="C36" s="6"/>
      <c r="D36" s="2"/>
      <c r="E36" s="2"/>
      <c r="F36" s="2"/>
      <c r="G36" s="2"/>
      <c r="H36" s="2"/>
      <c r="I36" s="2"/>
      <c r="J36" s="2"/>
      <c r="K36" s="2"/>
      <c r="L36" s="2"/>
      <c r="M36" s="2"/>
      <c r="N36" s="19"/>
      <c r="O36" s="19"/>
      <c r="P36" s="19"/>
      <c r="Q36" s="19"/>
      <c r="R36" s="19"/>
      <c r="S36" s="19"/>
      <c r="T36" s="19"/>
      <c r="U36" s="19"/>
      <c r="V36" s="19"/>
      <c r="W36" s="19"/>
      <c r="X36" s="19"/>
      <c r="Y36" s="19"/>
      <c r="Z36" s="19"/>
      <c r="AA36" s="19"/>
      <c r="AB36" s="19"/>
      <c r="AC36" s="19"/>
      <c r="AD36" s="19"/>
      <c r="AE36" s="7"/>
      <c r="AF36" s="7"/>
      <c r="AG36" s="7"/>
      <c r="AH36" s="7"/>
      <c r="AI36" s="7"/>
      <c r="AJ36" s="7"/>
      <c r="AK36" s="7"/>
      <c r="AL36" s="3"/>
      <c r="AM36" s="2"/>
      <c r="AN36" s="2"/>
      <c r="AO36" s="2"/>
      <c r="AP36" s="2"/>
      <c r="AQ36" s="2"/>
      <c r="AR36" s="2"/>
      <c r="AS36" s="2"/>
      <c r="AT36" s="2"/>
      <c r="AU36" s="2"/>
      <c r="AY36" s="23" t="s">
        <v>100</v>
      </c>
    </row>
    <row r="37" spans="1:51" ht="13.5" hidden="1" customHeight="1">
      <c r="A37" s="2"/>
      <c r="B37" s="2"/>
      <c r="C37" s="6"/>
      <c r="D37" s="2"/>
      <c r="E37" s="2"/>
      <c r="F37" s="2"/>
      <c r="G37" s="2"/>
      <c r="H37" s="2"/>
      <c r="I37" s="2"/>
      <c r="J37" s="2"/>
      <c r="K37" s="2"/>
      <c r="L37" s="2"/>
      <c r="M37" s="2"/>
      <c r="N37" s="19"/>
      <c r="O37" s="19"/>
      <c r="P37" s="19"/>
      <c r="Q37" s="19"/>
      <c r="R37" s="19"/>
      <c r="S37" s="19"/>
      <c r="T37" s="19"/>
      <c r="U37" s="19"/>
      <c r="V37" s="19"/>
      <c r="W37" s="19"/>
      <c r="X37" s="19"/>
      <c r="Y37" s="19"/>
      <c r="Z37" s="19"/>
      <c r="AA37" s="19"/>
      <c r="AB37" s="19"/>
      <c r="AC37" s="19"/>
      <c r="AD37" s="19"/>
      <c r="AE37" s="7"/>
      <c r="AF37" s="7"/>
      <c r="AG37" s="7"/>
      <c r="AH37" s="7"/>
      <c r="AI37" s="7"/>
      <c r="AJ37" s="7"/>
      <c r="AK37" s="7"/>
      <c r="AL37" s="3"/>
      <c r="AM37" s="2"/>
      <c r="AN37" s="2"/>
      <c r="AO37" s="2"/>
      <c r="AP37" s="2"/>
      <c r="AQ37" s="2"/>
      <c r="AR37" s="2"/>
      <c r="AS37" s="2"/>
      <c r="AT37" s="2"/>
      <c r="AU37" s="2"/>
    </row>
    <row r="38" spans="1:51" ht="13.5" hidden="1" customHeight="1">
      <c r="A38" s="2"/>
      <c r="B38" s="2"/>
      <c r="C38" s="6"/>
      <c r="D38" s="2"/>
      <c r="E38" s="2"/>
      <c r="F38" s="2"/>
      <c r="G38" s="2"/>
      <c r="H38" s="2"/>
      <c r="I38" s="2"/>
      <c r="J38" s="2"/>
      <c r="K38" s="2"/>
      <c r="L38" s="2"/>
      <c r="M38" s="2"/>
      <c r="N38" s="19"/>
      <c r="O38" s="19"/>
      <c r="P38" s="19"/>
      <c r="Q38" s="19"/>
      <c r="R38" s="19"/>
      <c r="S38" s="19"/>
      <c r="T38" s="19"/>
      <c r="U38" s="19"/>
      <c r="V38" s="19"/>
      <c r="W38" s="19"/>
      <c r="X38" s="19"/>
      <c r="Y38" s="19"/>
      <c r="Z38" s="19"/>
      <c r="AA38" s="19"/>
      <c r="AB38" s="19"/>
      <c r="AC38" s="19"/>
      <c r="AD38" s="19"/>
      <c r="AE38" s="7"/>
      <c r="AF38" s="7"/>
      <c r="AG38" s="7"/>
      <c r="AH38" s="7"/>
      <c r="AI38" s="7"/>
      <c r="AJ38" s="7"/>
      <c r="AK38" s="7"/>
      <c r="AL38" s="3"/>
      <c r="AM38" s="2"/>
      <c r="AN38" s="2"/>
      <c r="AO38" s="2"/>
      <c r="AP38" s="2"/>
      <c r="AQ38" s="2"/>
      <c r="AR38" s="2"/>
      <c r="AS38" s="2"/>
      <c r="AT38" s="2"/>
      <c r="AU38" s="2"/>
    </row>
    <row r="39" spans="1:51" ht="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row>
    <row r="40" spans="1:51" ht="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row>
    <row r="41" spans="1:51" ht="14.1" customHeight="1">
      <c r="A41" s="2"/>
      <c r="B41" s="6" t="s">
        <v>18</v>
      </c>
      <c r="C41" s="2"/>
      <c r="D41" s="2"/>
      <c r="E41" s="2"/>
      <c r="F41" s="2"/>
      <c r="G41" s="2"/>
      <c r="H41" s="2"/>
      <c r="I41" s="2"/>
      <c r="J41" s="2"/>
      <c r="K41" s="2"/>
      <c r="L41" s="2"/>
      <c r="M41" s="2"/>
      <c r="N41" s="2"/>
      <c r="O41" s="2"/>
      <c r="P41" s="2"/>
      <c r="Q41" s="2"/>
      <c r="R41" s="2"/>
      <c r="S41" s="2"/>
      <c r="T41" s="2"/>
      <c r="U41" s="2"/>
      <c r="V41" s="2"/>
      <c r="W41" s="2"/>
      <c r="X41" s="8"/>
      <c r="Y41" s="8"/>
      <c r="Z41" s="8"/>
      <c r="AA41" s="8"/>
      <c r="AB41" s="8"/>
      <c r="AC41" s="8"/>
      <c r="AD41" s="8"/>
      <c r="AE41" s="8"/>
      <c r="AF41" s="8"/>
      <c r="AG41" s="8"/>
      <c r="AH41" s="8"/>
      <c r="AI41" s="8"/>
      <c r="AJ41" s="8"/>
      <c r="AK41" s="8"/>
      <c r="AL41" s="8"/>
      <c r="AM41" s="2"/>
      <c r="AN41" s="2"/>
      <c r="AO41" s="2"/>
      <c r="AP41" s="2"/>
      <c r="AQ41" s="2"/>
      <c r="AR41" s="2"/>
      <c r="AS41" s="2"/>
      <c r="AT41" s="2"/>
      <c r="AU41" s="2"/>
    </row>
    <row r="42" spans="1:51" ht="12.95" customHeight="1">
      <c r="A42" s="2"/>
      <c r="B42" s="2"/>
      <c r="C42" s="6" t="s">
        <v>12</v>
      </c>
      <c r="D42" s="2"/>
      <c r="E42" s="2"/>
      <c r="F42" s="2"/>
      <c r="G42" s="2"/>
      <c r="H42" s="2"/>
      <c r="I42" s="2"/>
      <c r="J42" s="2"/>
      <c r="K42" s="2"/>
      <c r="L42" s="2"/>
      <c r="M42" s="2"/>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2"/>
    </row>
    <row r="43" spans="1:51" ht="12.95" customHeight="1">
      <c r="A43" s="2"/>
      <c r="B43" s="2"/>
      <c r="C43" s="6" t="s">
        <v>14</v>
      </c>
      <c r="D43" s="2"/>
      <c r="E43" s="2"/>
      <c r="F43" s="2"/>
      <c r="G43" s="2"/>
      <c r="H43" s="2"/>
      <c r="I43" s="2"/>
      <c r="J43" s="2"/>
      <c r="K43" s="2"/>
      <c r="L43" s="2"/>
      <c r="M43" s="2"/>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2"/>
    </row>
    <row r="44" spans="1:51" ht="12.95" customHeight="1">
      <c r="A44" s="2"/>
      <c r="B44" s="2"/>
      <c r="C44" s="6" t="s">
        <v>15</v>
      </c>
      <c r="D44" s="2"/>
      <c r="E44" s="2"/>
      <c r="F44" s="2"/>
      <c r="G44" s="2"/>
      <c r="H44" s="2"/>
      <c r="I44" s="2"/>
      <c r="J44" s="2"/>
      <c r="K44" s="2"/>
      <c r="L44" s="2"/>
      <c r="M44" s="2"/>
      <c r="N44" s="152"/>
      <c r="O44" s="152"/>
      <c r="P44" s="152"/>
      <c r="Q44" s="152"/>
      <c r="R44" s="152"/>
      <c r="S44" s="152"/>
      <c r="T44" s="152"/>
      <c r="U44" s="152"/>
      <c r="V44" s="152"/>
      <c r="W44" s="3"/>
      <c r="X44" s="3"/>
      <c r="Y44" s="3"/>
      <c r="Z44" s="3"/>
      <c r="AA44" s="3"/>
      <c r="AB44" s="3"/>
      <c r="AC44" s="3"/>
      <c r="AD44" s="3"/>
      <c r="AE44" s="3"/>
      <c r="AF44" s="3"/>
      <c r="AG44" s="3"/>
      <c r="AH44" s="3"/>
      <c r="AI44" s="3"/>
      <c r="AJ44" s="7"/>
      <c r="AK44" s="7"/>
      <c r="AL44" s="3"/>
      <c r="AM44" s="2"/>
      <c r="AN44" s="2"/>
      <c r="AO44" s="2"/>
      <c r="AP44" s="2"/>
      <c r="AQ44" s="2"/>
      <c r="AR44" s="2"/>
      <c r="AS44" s="2"/>
      <c r="AT44" s="2"/>
      <c r="AU44" s="2"/>
    </row>
    <row r="45" spans="1:51" ht="12.95" customHeight="1">
      <c r="A45" s="2"/>
      <c r="B45" s="2"/>
      <c r="C45" s="6" t="s">
        <v>16</v>
      </c>
      <c r="D45" s="2"/>
      <c r="E45" s="2"/>
      <c r="F45" s="2"/>
      <c r="G45" s="2"/>
      <c r="H45" s="2"/>
      <c r="I45" s="2"/>
      <c r="J45" s="2"/>
      <c r="K45" s="2"/>
      <c r="L45" s="2"/>
      <c r="M45" s="2"/>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2"/>
    </row>
    <row r="46" spans="1:51" ht="12.95" customHeight="1">
      <c r="A46" s="2"/>
      <c r="B46" s="2"/>
      <c r="C46" s="6" t="s">
        <v>17</v>
      </c>
      <c r="D46" s="2"/>
      <c r="E46" s="2"/>
      <c r="F46" s="2"/>
      <c r="G46" s="2"/>
      <c r="H46" s="2"/>
      <c r="I46" s="2"/>
      <c r="J46" s="2"/>
      <c r="K46" s="2"/>
      <c r="L46" s="2"/>
      <c r="M46" s="2"/>
      <c r="N46" s="185"/>
      <c r="O46" s="185"/>
      <c r="P46" s="185"/>
      <c r="Q46" s="185"/>
      <c r="R46" s="185"/>
      <c r="S46" s="185"/>
      <c r="T46" s="185"/>
      <c r="U46" s="185"/>
      <c r="V46" s="185"/>
      <c r="W46" s="185"/>
      <c r="X46" s="185"/>
      <c r="Y46" s="185"/>
      <c r="Z46" s="185"/>
      <c r="AA46" s="185"/>
      <c r="AB46" s="185"/>
      <c r="AC46" s="185"/>
      <c r="AD46" s="185"/>
      <c r="AE46" s="2"/>
      <c r="AF46" s="2"/>
      <c r="AG46" s="2"/>
      <c r="AH46" s="2"/>
      <c r="AI46" s="2"/>
      <c r="AJ46" s="2"/>
      <c r="AK46" s="2"/>
      <c r="AL46" s="2"/>
      <c r="AM46" s="2"/>
      <c r="AN46" s="2"/>
      <c r="AO46" s="2"/>
      <c r="AP46" s="2"/>
      <c r="AQ46" s="2"/>
      <c r="AR46" s="2"/>
      <c r="AS46" s="2"/>
      <c r="AT46" s="2"/>
      <c r="AU46" s="2"/>
    </row>
    <row r="47" spans="1:51" hidden="1">
      <c r="A47" s="2"/>
      <c r="B47" s="2"/>
      <c r="C47" s="6"/>
      <c r="D47" s="2"/>
      <c r="E47" s="2"/>
      <c r="F47" s="2"/>
      <c r="G47" s="2"/>
      <c r="H47" s="2"/>
      <c r="I47" s="2"/>
      <c r="J47" s="2"/>
      <c r="K47" s="2"/>
      <c r="L47" s="2"/>
      <c r="M47" s="2"/>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2"/>
    </row>
    <row r="48" spans="1:51" hidden="1">
      <c r="A48" s="2"/>
      <c r="B48" s="2"/>
      <c r="C48" s="6"/>
      <c r="D48" s="2"/>
      <c r="E48" s="2"/>
      <c r="F48" s="2"/>
      <c r="G48" s="2"/>
      <c r="H48" s="2"/>
      <c r="I48" s="2"/>
      <c r="J48" s="2"/>
      <c r="K48" s="2"/>
      <c r="L48" s="2"/>
      <c r="M48" s="2"/>
      <c r="N48" s="19"/>
      <c r="O48" s="19"/>
      <c r="P48" s="19"/>
      <c r="Q48" s="19"/>
      <c r="R48" s="19"/>
      <c r="S48" s="19"/>
      <c r="T48" s="19"/>
      <c r="U48" s="19"/>
      <c r="V48" s="19"/>
      <c r="W48" s="19"/>
      <c r="X48" s="19"/>
      <c r="Y48" s="19"/>
      <c r="Z48" s="19"/>
      <c r="AA48" s="19"/>
      <c r="AB48" s="19"/>
      <c r="AC48" s="19"/>
      <c r="AD48" s="19"/>
      <c r="AE48" s="7"/>
      <c r="AF48" s="7"/>
      <c r="AG48" s="7"/>
      <c r="AH48" s="7"/>
      <c r="AI48" s="7"/>
      <c r="AJ48" s="7"/>
      <c r="AK48" s="7"/>
      <c r="AL48" s="3"/>
      <c r="AM48" s="2"/>
      <c r="AN48" s="2"/>
      <c r="AO48" s="2"/>
      <c r="AP48" s="2"/>
      <c r="AQ48" s="2"/>
      <c r="AR48" s="2"/>
      <c r="AS48" s="2"/>
      <c r="AT48" s="2"/>
      <c r="AU48" s="2"/>
    </row>
    <row r="49" spans="1:53" hidden="1">
      <c r="A49" s="2"/>
      <c r="B49" s="2"/>
      <c r="C49" s="6"/>
      <c r="D49" s="2"/>
      <c r="E49" s="2"/>
      <c r="F49" s="2"/>
      <c r="G49" s="2"/>
      <c r="H49" s="2"/>
      <c r="I49" s="2"/>
      <c r="J49" s="2"/>
      <c r="K49" s="2"/>
      <c r="L49" s="2"/>
      <c r="M49" s="2"/>
      <c r="N49" s="19"/>
      <c r="O49" s="19"/>
      <c r="P49" s="19"/>
      <c r="Q49" s="19"/>
      <c r="R49" s="19"/>
      <c r="S49" s="19"/>
      <c r="T49" s="19"/>
      <c r="U49" s="19"/>
      <c r="V49" s="19"/>
      <c r="W49" s="19"/>
      <c r="X49" s="19"/>
      <c r="Y49" s="19"/>
      <c r="Z49" s="19"/>
      <c r="AA49" s="19"/>
      <c r="AB49" s="19"/>
      <c r="AC49" s="19"/>
      <c r="AD49" s="19"/>
      <c r="AE49" s="7"/>
      <c r="AF49" s="7"/>
      <c r="AG49" s="7"/>
      <c r="AH49" s="7"/>
      <c r="AI49" s="7"/>
      <c r="AJ49" s="7"/>
      <c r="AK49" s="7"/>
      <c r="AL49" s="3"/>
      <c r="AM49" s="2"/>
      <c r="AN49" s="2"/>
      <c r="AO49" s="2"/>
      <c r="AP49" s="2"/>
      <c r="AQ49" s="2"/>
      <c r="AR49" s="2"/>
      <c r="AS49" s="2"/>
      <c r="AT49" s="2"/>
      <c r="AU49" s="2"/>
    </row>
    <row r="50" spans="1:53" ht="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row>
    <row r="51" spans="1:53" ht="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row>
    <row r="52" spans="1:53" ht="14.1" customHeight="1">
      <c r="A52" s="2"/>
      <c r="B52" s="6" t="s">
        <v>157</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row>
    <row r="53" spans="1:53" ht="12.95" customHeight="1">
      <c r="A53" s="2"/>
      <c r="B53" s="2"/>
      <c r="C53" s="6" t="s">
        <v>19</v>
      </c>
      <c r="D53" s="2"/>
      <c r="E53" s="2"/>
      <c r="F53" s="2"/>
      <c r="G53" s="2"/>
      <c r="H53" s="2"/>
      <c r="I53" s="2"/>
      <c r="J53" s="2"/>
      <c r="K53" s="2"/>
      <c r="L53" s="2"/>
      <c r="M53" s="2"/>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2"/>
    </row>
    <row r="54" spans="1:53" ht="12.95" customHeight="1">
      <c r="A54" s="2"/>
      <c r="B54" s="2"/>
      <c r="C54" s="6" t="s">
        <v>22</v>
      </c>
      <c r="D54" s="2"/>
      <c r="E54" s="2"/>
      <c r="F54" s="2"/>
      <c r="G54" s="2"/>
      <c r="H54" s="2"/>
      <c r="I54" s="2"/>
      <c r="J54" s="2"/>
      <c r="K54" s="2"/>
      <c r="L54" s="2"/>
      <c r="M54" s="2"/>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2"/>
    </row>
    <row r="55" spans="1:53" ht="12.95" customHeight="1">
      <c r="A55" s="2"/>
      <c r="B55" s="2"/>
      <c r="C55" s="6" t="s">
        <v>20</v>
      </c>
      <c r="D55" s="2"/>
      <c r="E55" s="2"/>
      <c r="F55" s="2"/>
      <c r="G55" s="2"/>
      <c r="H55" s="2"/>
      <c r="I55" s="2"/>
      <c r="J55" s="2"/>
      <c r="K55" s="2"/>
      <c r="L55" s="2"/>
      <c r="M55" s="2"/>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2"/>
    </row>
    <row r="56" spans="1:53" ht="12.95" customHeight="1">
      <c r="A56" s="2"/>
      <c r="B56" s="2"/>
      <c r="C56" s="6" t="s">
        <v>21</v>
      </c>
      <c r="D56" s="2"/>
      <c r="E56" s="2"/>
      <c r="F56" s="2"/>
      <c r="G56" s="2"/>
      <c r="H56" s="2"/>
      <c r="I56" s="2"/>
      <c r="J56" s="2"/>
      <c r="K56" s="2"/>
      <c r="L56" s="2"/>
      <c r="M56" s="2"/>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2"/>
    </row>
    <row r="57" spans="1:53" hidden="1">
      <c r="A57" s="2"/>
      <c r="B57" s="2"/>
      <c r="C57" s="6"/>
      <c r="D57" s="2"/>
      <c r="E57" s="2"/>
      <c r="F57" s="2"/>
      <c r="G57" s="2"/>
      <c r="H57" s="2"/>
      <c r="I57" s="2"/>
      <c r="J57" s="2"/>
      <c r="K57" s="2"/>
      <c r="L57" s="2"/>
      <c r="M57" s="2"/>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
    </row>
    <row r="58" spans="1:53" hidden="1">
      <c r="A58" s="2"/>
      <c r="B58" s="2"/>
      <c r="C58" s="6"/>
      <c r="D58" s="2"/>
      <c r="E58" s="2"/>
      <c r="F58" s="2"/>
      <c r="G58" s="2"/>
      <c r="H58" s="2"/>
      <c r="I58" s="2"/>
      <c r="J58" s="2"/>
      <c r="K58" s="2"/>
      <c r="L58" s="2"/>
      <c r="M58" s="2"/>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
    </row>
    <row r="59" spans="1:53" hidden="1">
      <c r="A59" s="2"/>
      <c r="B59" s="2"/>
      <c r="C59" s="6"/>
      <c r="D59" s="2"/>
      <c r="E59" s="2"/>
      <c r="F59" s="2"/>
      <c r="G59" s="2"/>
      <c r="H59" s="2"/>
      <c r="I59" s="2"/>
      <c r="J59" s="2"/>
      <c r="K59" s="2"/>
      <c r="L59" s="2"/>
      <c r="M59" s="2"/>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
    </row>
    <row r="60" spans="1:53" ht="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row>
    <row r="61" spans="1:53" ht="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row>
    <row r="62" spans="1:53" ht="14.1" customHeight="1">
      <c r="A62" s="2"/>
      <c r="B62" s="6" t="s">
        <v>211</v>
      </c>
      <c r="C62" s="2"/>
      <c r="D62" s="2"/>
      <c r="E62" s="2"/>
      <c r="F62" s="2"/>
      <c r="G62" s="2"/>
      <c r="H62" s="2"/>
      <c r="I62" s="2"/>
      <c r="J62" s="2"/>
      <c r="K62" s="2"/>
      <c r="L62" s="2"/>
      <c r="M62" s="2"/>
      <c r="N62" s="2"/>
      <c r="O62" s="2"/>
      <c r="P62" s="2"/>
      <c r="Q62" s="2"/>
      <c r="R62" s="2"/>
      <c r="S62" s="2"/>
      <c r="T62" s="2"/>
      <c r="U62" s="2"/>
      <c r="V62" s="2"/>
      <c r="W62" s="2"/>
      <c r="X62" s="80"/>
      <c r="Y62" s="40"/>
      <c r="Z62" s="40"/>
      <c r="AA62" s="40"/>
      <c r="AB62" s="40"/>
      <c r="AC62" s="40"/>
      <c r="AD62" s="40"/>
      <c r="AE62" s="40"/>
      <c r="AF62" s="40"/>
      <c r="AG62" s="40"/>
      <c r="AH62" s="40"/>
      <c r="AI62" s="40"/>
      <c r="AJ62" s="40"/>
      <c r="AK62" s="40"/>
      <c r="AL62" s="40"/>
      <c r="AM62" s="40"/>
      <c r="AN62" s="2"/>
      <c r="AO62" s="2"/>
      <c r="AP62" s="2"/>
      <c r="AQ62" s="2"/>
      <c r="AR62" s="2"/>
      <c r="AS62" s="2"/>
      <c r="AT62" s="2"/>
      <c r="AU62" s="2"/>
    </row>
    <row r="63" spans="1:53" ht="12.95" customHeight="1">
      <c r="A63" s="2"/>
      <c r="B63" s="2"/>
      <c r="C63" s="6" t="s">
        <v>223</v>
      </c>
      <c r="D63" s="2"/>
      <c r="E63" s="2"/>
      <c r="F63" s="2"/>
      <c r="G63" s="2"/>
      <c r="H63" s="2"/>
      <c r="I63" s="2"/>
      <c r="J63" s="2"/>
      <c r="K63" s="2"/>
      <c r="L63" s="2"/>
      <c r="M63" s="2"/>
      <c r="N63" s="2"/>
      <c r="O63" s="2"/>
      <c r="P63" s="2"/>
      <c r="Q63" s="2"/>
      <c r="R63" s="84" t="s">
        <v>161</v>
      </c>
      <c r="S63" s="161"/>
      <c r="T63" s="161"/>
      <c r="U63" s="161"/>
      <c r="V63" s="161"/>
      <c r="W63" s="161"/>
      <c r="X63" s="40" t="s">
        <v>163</v>
      </c>
      <c r="Y63" s="40"/>
      <c r="Z63" s="40"/>
      <c r="AA63" s="40"/>
      <c r="AB63" s="40"/>
      <c r="AC63" s="40"/>
      <c r="AD63" s="40"/>
      <c r="AE63" s="40"/>
      <c r="AF63" s="40"/>
      <c r="AG63" s="40"/>
      <c r="AH63" s="40"/>
      <c r="AI63" s="40"/>
      <c r="AJ63" s="40"/>
      <c r="AK63" s="40"/>
      <c r="AL63" s="40"/>
      <c r="AM63" s="40"/>
      <c r="AN63" s="2"/>
      <c r="AO63" s="2"/>
      <c r="AP63" s="2"/>
      <c r="AQ63" s="2"/>
      <c r="AR63" s="2"/>
      <c r="AS63" s="2"/>
      <c r="AT63" s="2"/>
      <c r="AU63" s="2"/>
    </row>
    <row r="64" spans="1:53" ht="12.95" customHeight="1">
      <c r="A64" s="2"/>
      <c r="B64" s="2"/>
      <c r="C64" s="6" t="s">
        <v>158</v>
      </c>
      <c r="D64" s="2"/>
      <c r="E64" s="2"/>
      <c r="F64" s="2"/>
      <c r="G64" s="2"/>
      <c r="H64" s="2"/>
      <c r="I64" s="2"/>
      <c r="J64" s="2"/>
      <c r="K64" s="2"/>
      <c r="L64" s="2"/>
      <c r="M64" s="2"/>
      <c r="N64" s="2" t="s">
        <v>159</v>
      </c>
      <c r="O64" s="2"/>
      <c r="P64" s="2"/>
      <c r="Q64" s="2"/>
      <c r="R64" s="2"/>
      <c r="S64" s="2"/>
      <c r="T64" s="2"/>
      <c r="U64" s="2"/>
      <c r="V64" s="151"/>
      <c r="W64" s="151"/>
      <c r="X64" s="151"/>
      <c r="Y64" s="151"/>
      <c r="Z64" s="151"/>
      <c r="AA64" s="2" t="s">
        <v>165</v>
      </c>
      <c r="AB64" s="2"/>
      <c r="AC64" s="2"/>
      <c r="AD64" s="2"/>
      <c r="AE64" s="2"/>
      <c r="AF64" s="2"/>
      <c r="AG64" s="2"/>
      <c r="AH64" s="2"/>
      <c r="AI64" s="2"/>
      <c r="AJ64" s="151"/>
      <c r="AK64" s="151"/>
      <c r="AL64" s="151"/>
      <c r="AM64" s="151"/>
      <c r="AN64" s="151"/>
      <c r="AO64" s="40" t="s">
        <v>163</v>
      </c>
      <c r="AP64" s="40"/>
      <c r="AQ64" s="40"/>
      <c r="AR64" s="40"/>
      <c r="AS64" s="40"/>
      <c r="AT64" s="40"/>
      <c r="AU64" s="40"/>
      <c r="BA64" s="95"/>
    </row>
    <row r="65" spans="1:53" ht="12.95" customHeight="1">
      <c r="A65" s="2"/>
      <c r="B65" s="2"/>
      <c r="C65" s="6"/>
      <c r="D65" s="2"/>
      <c r="E65" s="2"/>
      <c r="F65" s="2"/>
      <c r="G65" s="2"/>
      <c r="H65" s="2"/>
      <c r="I65" s="2"/>
      <c r="J65" s="2"/>
      <c r="K65" s="2"/>
      <c r="L65" s="2"/>
      <c r="M65" s="2"/>
      <c r="N65" s="2" t="s">
        <v>164</v>
      </c>
      <c r="O65" s="2"/>
      <c r="P65" s="2"/>
      <c r="Q65" s="2"/>
      <c r="R65" s="2"/>
      <c r="S65" s="2"/>
      <c r="T65" s="2"/>
      <c r="U65" s="2"/>
      <c r="V65" s="2"/>
      <c r="W65" s="2"/>
      <c r="X65" s="151"/>
      <c r="Y65" s="151"/>
      <c r="Z65" s="151"/>
      <c r="AA65" s="151"/>
      <c r="AB65" s="151"/>
      <c r="AC65" s="2" t="s">
        <v>162</v>
      </c>
      <c r="AD65" s="2"/>
      <c r="AE65" s="2" t="s">
        <v>166</v>
      </c>
      <c r="AF65" s="2"/>
      <c r="AG65" s="2"/>
      <c r="AH65" s="2"/>
      <c r="AI65" s="2"/>
      <c r="AJ65" s="151"/>
      <c r="AK65" s="151"/>
      <c r="AL65" s="151"/>
      <c r="AM65" s="151"/>
      <c r="AN65" s="151"/>
      <c r="AO65" s="40" t="s">
        <v>162</v>
      </c>
      <c r="AP65" s="2"/>
      <c r="AQ65" s="2"/>
      <c r="AR65" s="2"/>
      <c r="AS65" s="2"/>
      <c r="AT65" s="2"/>
      <c r="AU65" s="2"/>
    </row>
    <row r="66" spans="1:53" ht="12.95" customHeight="1">
      <c r="A66" s="2"/>
      <c r="B66" s="2"/>
      <c r="C66" s="6" t="s">
        <v>446</v>
      </c>
      <c r="D66" s="2"/>
      <c r="E66" s="2"/>
      <c r="F66" s="2"/>
      <c r="G66" s="2"/>
      <c r="H66" s="2"/>
      <c r="I66" s="2"/>
      <c r="J66" s="2"/>
      <c r="K66" s="2"/>
      <c r="L66" s="2"/>
      <c r="M66" s="2"/>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2"/>
    </row>
    <row r="67" spans="1:53" ht="12.95" hidden="1" customHeight="1">
      <c r="A67" s="2"/>
      <c r="B67" s="2"/>
      <c r="C67" s="6"/>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row>
    <row r="68" spans="1:53" ht="12.95" hidden="1" customHeight="1">
      <c r="A68" s="2"/>
      <c r="B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row>
    <row r="69" spans="1:53" ht="12.95" customHeight="1">
      <c r="A69" s="2"/>
      <c r="B69" s="2"/>
      <c r="C69" s="6" t="s">
        <v>447</v>
      </c>
      <c r="D69" s="2"/>
      <c r="E69" s="2"/>
      <c r="F69" s="2"/>
      <c r="G69" s="2"/>
      <c r="H69" s="2"/>
      <c r="I69" s="2"/>
      <c r="J69" s="2"/>
      <c r="K69" s="2"/>
      <c r="L69" s="2"/>
      <c r="M69" s="2"/>
      <c r="N69" s="48"/>
      <c r="O69" s="2" t="s">
        <v>119</v>
      </c>
      <c r="P69" s="2"/>
      <c r="Q69" s="154"/>
      <c r="R69" s="154"/>
      <c r="S69" s="143"/>
      <c r="T69" s="143"/>
      <c r="U69" s="10" t="s">
        <v>77</v>
      </c>
      <c r="V69" s="143"/>
      <c r="W69" s="143"/>
      <c r="X69" s="2" t="s">
        <v>91</v>
      </c>
      <c r="Y69" s="2"/>
      <c r="Z69" s="2"/>
      <c r="AA69" s="2"/>
      <c r="AB69" s="2"/>
      <c r="AC69" s="2"/>
      <c r="AD69" s="2"/>
      <c r="AE69" s="2"/>
      <c r="AF69" s="2"/>
      <c r="AG69" s="48"/>
      <c r="AH69" s="2" t="s">
        <v>92</v>
      </c>
      <c r="AI69" s="2"/>
      <c r="AJ69" s="2"/>
      <c r="AK69" s="2"/>
      <c r="AL69" s="2"/>
      <c r="AM69" s="2"/>
      <c r="AN69" s="2"/>
      <c r="AO69" s="2"/>
      <c r="AP69" s="2"/>
      <c r="AQ69" s="2"/>
      <c r="AR69" s="2"/>
      <c r="AS69" s="2"/>
      <c r="AT69" s="2"/>
      <c r="AU69" s="2"/>
    </row>
    <row r="70" spans="1:53" ht="12.95" customHeight="1">
      <c r="A70" s="2"/>
      <c r="B70" s="2"/>
      <c r="C70" s="6" t="s">
        <v>448</v>
      </c>
      <c r="D70" s="2"/>
      <c r="E70" s="2"/>
      <c r="F70" s="2"/>
      <c r="G70" s="2"/>
      <c r="H70" s="2"/>
      <c r="I70" s="2"/>
      <c r="J70" s="2"/>
      <c r="K70" s="2"/>
      <c r="L70" s="2"/>
      <c r="M70" s="2"/>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2"/>
      <c r="BA70" s="95"/>
    </row>
    <row r="71" spans="1:53" ht="12.95" hidden="1" customHeight="1">
      <c r="A71" s="2"/>
      <c r="B71" s="2"/>
      <c r="C71" s="6"/>
      <c r="D71" s="2"/>
      <c r="E71" s="2"/>
      <c r="F71" s="2"/>
      <c r="G71" s="2"/>
      <c r="H71" s="2"/>
      <c r="I71" s="2"/>
      <c r="J71" s="2"/>
      <c r="K71" s="2"/>
      <c r="L71" s="2"/>
      <c r="M71" s="2"/>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2"/>
    </row>
    <row r="72" spans="1:53" ht="12.95" hidden="1" customHeight="1">
      <c r="A72" s="2"/>
      <c r="B72" s="2"/>
      <c r="C72" s="6"/>
      <c r="D72" s="2"/>
      <c r="E72" s="2"/>
      <c r="F72" s="2"/>
      <c r="G72" s="2"/>
      <c r="H72" s="2"/>
      <c r="I72" s="2"/>
      <c r="J72" s="2"/>
      <c r="K72" s="2"/>
      <c r="L72" s="2"/>
      <c r="M72" s="2"/>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2"/>
    </row>
    <row r="73" spans="1:53" ht="12.95" hidden="1" customHeight="1">
      <c r="A73" s="2"/>
      <c r="B73" s="2"/>
      <c r="C73" s="6"/>
      <c r="D73" s="2"/>
      <c r="E73" s="2"/>
      <c r="F73" s="2"/>
      <c r="G73" s="2"/>
      <c r="H73" s="2"/>
      <c r="I73" s="2"/>
      <c r="J73" s="2"/>
      <c r="K73" s="2"/>
      <c r="L73" s="2"/>
      <c r="M73" s="2"/>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2"/>
    </row>
    <row r="74" spans="1:53" ht="12.95" hidden="1" customHeight="1">
      <c r="A74" s="2"/>
      <c r="B74" s="2"/>
      <c r="C74" s="6"/>
      <c r="D74" s="2"/>
      <c r="E74" s="2"/>
      <c r="F74" s="2"/>
      <c r="G74" s="2"/>
      <c r="H74" s="2"/>
      <c r="I74" s="2"/>
      <c r="J74" s="2"/>
      <c r="K74" s="2"/>
      <c r="L74" s="2"/>
      <c r="M74" s="2"/>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2"/>
    </row>
    <row r="75" spans="1:53" ht="14.1" customHeight="1" collapsed="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row>
    <row r="76" spans="1:53" ht="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row>
    <row r="77" spans="1:53" ht="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BA77" s="96"/>
    </row>
    <row r="78" spans="1:53" ht="12" customHeight="1">
      <c r="A78" s="2"/>
      <c r="B78" s="2" t="s">
        <v>84</v>
      </c>
      <c r="C78" s="2"/>
      <c r="D78" s="2"/>
      <c r="E78" s="2"/>
      <c r="F78" s="2"/>
      <c r="G78" s="2"/>
      <c r="H78" s="2"/>
      <c r="I78" s="2"/>
      <c r="J78" s="2"/>
      <c r="K78" s="2"/>
      <c r="L78" s="2" t="s">
        <v>85</v>
      </c>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17" t="s">
        <v>47</v>
      </c>
      <c r="AO78" s="2"/>
      <c r="AP78" s="2"/>
      <c r="AQ78" s="2"/>
      <c r="AR78" s="2"/>
      <c r="AS78" s="2"/>
      <c r="AT78" s="2"/>
      <c r="AU78" s="2"/>
      <c r="BA78" s="97"/>
    </row>
    <row r="79" spans="1:53" ht="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BA79" s="96"/>
    </row>
    <row r="80" spans="1:53" ht="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BA80" s="96"/>
    </row>
    <row r="81" spans="1:53" ht="12" customHeight="1">
      <c r="A81" s="2"/>
      <c r="B81" s="2"/>
      <c r="C81" s="165"/>
      <c r="D81" s="165"/>
      <c r="E81" s="49"/>
      <c r="F81" s="2" t="s">
        <v>77</v>
      </c>
      <c r="G81" s="49"/>
      <c r="H81" s="2" t="s">
        <v>78</v>
      </c>
      <c r="I81" s="49"/>
      <c r="J81" s="2" t="s">
        <v>79</v>
      </c>
      <c r="K81" s="2"/>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2"/>
      <c r="AN81" s="2"/>
      <c r="AO81" s="168"/>
      <c r="AP81" s="168"/>
      <c r="AQ81" s="168"/>
      <c r="AR81" s="168"/>
      <c r="AS81" s="168"/>
      <c r="AT81" s="2"/>
      <c r="AU81" s="2"/>
      <c r="BA81" s="97"/>
    </row>
    <row r="82" spans="1:53" ht="6" customHeight="1">
      <c r="A82" s="2"/>
      <c r="B82" s="2"/>
      <c r="C82" s="2"/>
      <c r="D82" s="2"/>
      <c r="E82" s="2"/>
      <c r="F82" s="2"/>
      <c r="G82" s="2"/>
      <c r="H82" s="2"/>
      <c r="I82" s="2"/>
      <c r="J82" s="2"/>
      <c r="K82" s="2"/>
      <c r="L82" s="167"/>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2"/>
      <c r="AN82" s="2"/>
      <c r="AO82" s="168"/>
      <c r="AP82" s="168"/>
      <c r="AQ82" s="168"/>
      <c r="AR82" s="168"/>
      <c r="AS82" s="168"/>
      <c r="AT82" s="2"/>
      <c r="AU82" s="2"/>
      <c r="BA82" s="96"/>
    </row>
    <row r="83" spans="1:53" ht="6" customHeight="1">
      <c r="A83" s="2"/>
      <c r="B83" s="2"/>
      <c r="C83" s="2"/>
      <c r="D83" s="2"/>
      <c r="E83" s="2"/>
      <c r="F83" s="2"/>
      <c r="G83" s="2"/>
      <c r="H83" s="2"/>
      <c r="I83" s="2"/>
      <c r="J83" s="2"/>
      <c r="K83" s="2"/>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2"/>
      <c r="AN83" s="2"/>
      <c r="AO83" s="168"/>
      <c r="AP83" s="168"/>
      <c r="AQ83" s="168"/>
      <c r="AR83" s="168"/>
      <c r="AS83" s="168"/>
      <c r="AT83" s="2"/>
      <c r="AU83" s="2"/>
      <c r="BA83" s="96"/>
    </row>
    <row r="84" spans="1:53" ht="12" customHeight="1">
      <c r="A84" s="2"/>
      <c r="B84" s="2"/>
      <c r="C84" s="18" t="s">
        <v>86</v>
      </c>
      <c r="D84" s="168"/>
      <c r="E84" s="168"/>
      <c r="F84" s="168"/>
      <c r="G84" s="168"/>
      <c r="H84" s="168"/>
      <c r="I84" s="168"/>
      <c r="J84" s="2" t="s">
        <v>87</v>
      </c>
      <c r="K84" s="2"/>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2"/>
      <c r="AN84" s="2"/>
      <c r="AO84" s="168"/>
      <c r="AP84" s="168"/>
      <c r="AQ84" s="168"/>
      <c r="AR84" s="168"/>
      <c r="AS84" s="168"/>
      <c r="AT84" s="2"/>
      <c r="AU84" s="2"/>
      <c r="BA84" s="96"/>
    </row>
    <row r="85" spans="1:53" ht="6" customHeight="1">
      <c r="A85" s="2"/>
      <c r="B85" s="2"/>
      <c r="C85" s="2"/>
      <c r="D85" s="2"/>
      <c r="E85" s="2"/>
      <c r="F85" s="2"/>
      <c r="G85" s="2"/>
      <c r="H85" s="2"/>
      <c r="I85" s="2"/>
      <c r="J85" s="2"/>
      <c r="K85" s="2"/>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2"/>
      <c r="AN85" s="2"/>
      <c r="AO85" s="168"/>
      <c r="AP85" s="168"/>
      <c r="AQ85" s="168"/>
      <c r="AR85" s="168"/>
      <c r="AS85" s="168"/>
      <c r="AT85" s="2"/>
      <c r="AU85" s="2"/>
      <c r="BA85" s="96"/>
    </row>
    <row r="86" spans="1:53" ht="6" customHeight="1">
      <c r="A86" s="2"/>
      <c r="B86" s="2"/>
      <c r="C86" s="2"/>
      <c r="D86" s="2"/>
      <c r="E86" s="2"/>
      <c r="F86" s="2"/>
      <c r="G86" s="2"/>
      <c r="H86" s="2"/>
      <c r="I86" s="2"/>
      <c r="J86" s="2"/>
      <c r="K86" s="2"/>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2"/>
      <c r="AN86" s="2"/>
      <c r="AO86" s="168"/>
      <c r="AP86" s="168"/>
      <c r="AQ86" s="168"/>
      <c r="AR86" s="168"/>
      <c r="AS86" s="168"/>
      <c r="AT86" s="2"/>
      <c r="AU86" s="2"/>
      <c r="BA86" s="96"/>
    </row>
    <row r="87" spans="1:53" ht="12" customHeight="1">
      <c r="A87" s="2"/>
      <c r="B87" s="2"/>
      <c r="C87" s="18" t="s">
        <v>347</v>
      </c>
      <c r="D87" s="2"/>
      <c r="E87" s="2"/>
      <c r="G87" s="163"/>
      <c r="H87" s="163"/>
      <c r="I87" s="163"/>
      <c r="J87" s="163"/>
      <c r="K87" s="2"/>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2"/>
      <c r="AN87" s="2"/>
      <c r="AO87" s="168"/>
      <c r="AP87" s="168"/>
      <c r="AQ87" s="168"/>
      <c r="AR87" s="168"/>
      <c r="AS87" s="168"/>
      <c r="AT87" s="169"/>
      <c r="AU87" s="2"/>
      <c r="BA87" s="96"/>
    </row>
    <row r="88" spans="1:53" ht="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169"/>
      <c r="AU88" s="2"/>
    </row>
    <row r="89" spans="1:53" ht="13.5" customHeight="1">
      <c r="A89" s="2"/>
      <c r="B89" s="2"/>
      <c r="C89" s="3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33"/>
      <c r="AU89" s="2"/>
    </row>
    <row r="90" spans="1:53"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11"/>
      <c r="AO90" s="2"/>
      <c r="AP90" s="2"/>
      <c r="AQ90" s="2"/>
      <c r="AR90" s="2"/>
      <c r="AS90" s="2"/>
      <c r="AT90" s="2"/>
      <c r="AU90" s="2"/>
    </row>
    <row r="91" spans="1:53"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row>
    <row r="92" spans="1:53" ht="13.5" customHeight="1">
      <c r="A92" s="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2"/>
    </row>
    <row r="93" spans="1:5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row>
    <row r="94" spans="1:53"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row>
    <row r="95" spans="1:53"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row>
    <row r="96" spans="1:53" ht="14.1" customHeight="1">
      <c r="A96" s="2"/>
      <c r="B96" s="141" t="s">
        <v>93</v>
      </c>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98"/>
    </row>
    <row r="97" spans="1:47" ht="14.1" customHeight="1">
      <c r="A97" s="2"/>
      <c r="B97" s="2" t="s">
        <v>167</v>
      </c>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13"/>
      <c r="AH97" s="13"/>
      <c r="AI97" s="2"/>
      <c r="AJ97" s="2"/>
      <c r="AK97" s="2"/>
      <c r="AL97" s="2"/>
      <c r="AM97" s="2"/>
      <c r="AN97" s="2"/>
      <c r="AO97" s="2"/>
      <c r="AP97" s="2"/>
      <c r="AQ97" s="2"/>
      <c r="AR97" s="2"/>
      <c r="AS97" s="2"/>
      <c r="AT97" s="2"/>
      <c r="AU97" s="2"/>
    </row>
    <row r="98" spans="1:47" ht="4.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row>
    <row r="99" spans="1:47" ht="4.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row>
    <row r="100" spans="1:47" ht="13.5" hidden="1"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row>
    <row r="101" spans="1:47" ht="13.5" hidden="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row>
    <row r="102" spans="1:47" ht="13.5" hidden="1"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row>
    <row r="103" spans="1:47" ht="13.5" hidden="1"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row>
    <row r="104" spans="1:47" ht="13.5" hidden="1"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row>
    <row r="105" spans="1:47" ht="13.5" hidden="1"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row>
    <row r="106" spans="1:47" ht="13.5" hidden="1" customHeight="1">
      <c r="A106" s="2"/>
      <c r="B106" s="2"/>
      <c r="C106" s="2"/>
      <c r="D106" s="2"/>
      <c r="E106" s="2"/>
      <c r="F106" s="2"/>
      <c r="G106" s="2"/>
      <c r="H106" s="2"/>
      <c r="I106" s="2"/>
      <c r="J106" s="2"/>
      <c r="K106" s="2"/>
      <c r="L106" s="2"/>
      <c r="M106" s="2"/>
      <c r="N106" s="9"/>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row>
    <row r="107" spans="1:47" ht="13.5" hidden="1" customHeight="1">
      <c r="A107" s="2"/>
      <c r="B107" s="2"/>
      <c r="C107" s="2"/>
      <c r="D107" s="2"/>
      <c r="E107" s="2"/>
      <c r="F107" s="2"/>
      <c r="G107" s="2"/>
      <c r="H107" s="2"/>
      <c r="I107" s="2"/>
      <c r="J107" s="2"/>
      <c r="K107" s="2"/>
      <c r="L107" s="2"/>
      <c r="M107" s="2"/>
      <c r="N107" s="9"/>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row>
    <row r="108" spans="1:47" ht="13.5" hidden="1" customHeight="1">
      <c r="A108" s="2"/>
      <c r="B108" s="2"/>
      <c r="C108" s="2"/>
      <c r="D108" s="2"/>
      <c r="E108" s="2"/>
      <c r="F108" s="2"/>
      <c r="G108" s="2"/>
      <c r="H108" s="2"/>
      <c r="I108" s="2"/>
      <c r="J108" s="2"/>
      <c r="K108" s="2"/>
      <c r="L108" s="2"/>
      <c r="M108" s="2"/>
      <c r="N108" s="9"/>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row>
    <row r="109" spans="1:47" ht="13.5" hidden="1"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row>
    <row r="110" spans="1:47" ht="13.5" hidden="1"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row>
    <row r="111" spans="1:47" ht="14.1" customHeight="1">
      <c r="A111" s="2"/>
      <c r="B111" s="6" t="s">
        <v>168</v>
      </c>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row>
    <row r="112" spans="1:47" ht="12.95" customHeight="1">
      <c r="A112" s="2"/>
      <c r="B112" s="2"/>
      <c r="C112" s="6" t="s">
        <v>27</v>
      </c>
      <c r="D112" s="2"/>
      <c r="E112" s="2"/>
      <c r="F112" s="2"/>
      <c r="G112" s="2"/>
      <c r="H112" s="2"/>
      <c r="I112" s="2"/>
      <c r="J112" s="2"/>
      <c r="K112" s="2"/>
      <c r="L112" s="2"/>
      <c r="M112" s="2"/>
      <c r="N112" s="2"/>
      <c r="O112" s="2"/>
      <c r="P112" s="2"/>
      <c r="Q112" s="2"/>
      <c r="R112" s="2"/>
      <c r="S112" s="2"/>
      <c r="T112" s="154"/>
      <c r="U112" s="154"/>
      <c r="V112" s="155"/>
      <c r="W112" s="155"/>
      <c r="X112" s="4" t="s">
        <v>77</v>
      </c>
      <c r="Y112" s="143"/>
      <c r="Z112" s="143"/>
      <c r="AA112" s="4" t="s">
        <v>78</v>
      </c>
      <c r="AB112" s="143"/>
      <c r="AC112" s="143"/>
      <c r="AD112" s="2" t="s">
        <v>79</v>
      </c>
      <c r="AE112" s="2"/>
      <c r="AF112" s="5" t="s">
        <v>86</v>
      </c>
      <c r="AG112" s="142"/>
      <c r="AH112" s="142"/>
      <c r="AI112" s="142"/>
      <c r="AJ112" s="142"/>
      <c r="AK112" s="142"/>
      <c r="AL112" s="142"/>
      <c r="AM112" s="142"/>
      <c r="AN112" s="142"/>
      <c r="AO112" s="2" t="s">
        <v>87</v>
      </c>
      <c r="AP112" s="2"/>
      <c r="AQ112" s="2"/>
      <c r="AR112" s="2"/>
      <c r="AS112" s="2"/>
      <c r="AT112" s="2"/>
      <c r="AU112" s="2"/>
    </row>
    <row r="113" spans="1:47" ht="12.95" customHeight="1">
      <c r="A113" s="2"/>
      <c r="B113" s="2"/>
      <c r="C113" s="6" t="s">
        <v>28</v>
      </c>
      <c r="D113" s="2"/>
      <c r="E113" s="2"/>
      <c r="F113" s="2"/>
      <c r="G113" s="2"/>
      <c r="H113" s="2"/>
      <c r="I113" s="2"/>
      <c r="J113" s="2"/>
      <c r="K113" s="2"/>
      <c r="L113" s="2"/>
      <c r="M113" s="2"/>
      <c r="N113" s="2"/>
      <c r="O113" s="2"/>
      <c r="P113" s="2"/>
      <c r="Q113" s="48"/>
      <c r="R113" s="2" t="s">
        <v>0</v>
      </c>
      <c r="S113" s="2"/>
      <c r="T113" s="2"/>
      <c r="U113" s="2"/>
      <c r="V113" s="2"/>
      <c r="W113" s="48"/>
      <c r="X113" s="2" t="s">
        <v>48</v>
      </c>
      <c r="Y113" s="2"/>
      <c r="Z113" s="2"/>
      <c r="AA113" s="2"/>
      <c r="AB113" s="2"/>
      <c r="AC113" s="2"/>
      <c r="AD113" s="2"/>
      <c r="AE113" s="2"/>
      <c r="AF113" s="4"/>
      <c r="AG113" s="151"/>
      <c r="AH113" s="150"/>
      <c r="AI113" s="150"/>
      <c r="AJ113" s="150"/>
      <c r="AK113" s="150"/>
      <c r="AL113" s="150"/>
      <c r="AM113" s="150"/>
      <c r="AN113" s="150"/>
      <c r="AO113" s="150"/>
      <c r="AP113" s="150"/>
      <c r="AQ113" s="150"/>
      <c r="AR113" s="2" t="s">
        <v>101</v>
      </c>
      <c r="AS113" s="2"/>
      <c r="AT113" s="2"/>
      <c r="AU113" s="2"/>
    </row>
    <row r="114" spans="1:47" ht="12.95" customHeight="1">
      <c r="A114" s="2"/>
      <c r="B114" s="2"/>
      <c r="C114" s="6" t="s">
        <v>29</v>
      </c>
      <c r="D114" s="2"/>
      <c r="E114" s="2"/>
      <c r="F114" s="2"/>
      <c r="G114" s="2"/>
      <c r="H114" s="2"/>
      <c r="I114" s="2"/>
      <c r="J114" s="2"/>
      <c r="K114" s="2"/>
      <c r="L114" s="2"/>
      <c r="M114" s="2"/>
      <c r="N114" s="2"/>
      <c r="O114" s="2"/>
      <c r="P114" s="2"/>
      <c r="Q114" s="39"/>
      <c r="R114" s="39"/>
      <c r="S114" s="38"/>
      <c r="T114" s="154"/>
      <c r="U114" s="154"/>
      <c r="V114" s="155"/>
      <c r="W114" s="155"/>
      <c r="X114" s="4" t="s">
        <v>77</v>
      </c>
      <c r="Y114" s="143"/>
      <c r="Z114" s="143"/>
      <c r="AA114" s="4" t="s">
        <v>78</v>
      </c>
      <c r="AB114" s="143"/>
      <c r="AC114" s="143"/>
      <c r="AD114" s="2" t="s">
        <v>79</v>
      </c>
      <c r="AE114" s="2"/>
      <c r="AF114" s="5" t="s">
        <v>86</v>
      </c>
      <c r="AG114" s="142"/>
      <c r="AH114" s="142"/>
      <c r="AI114" s="142"/>
      <c r="AJ114" s="142"/>
      <c r="AK114" s="142"/>
      <c r="AL114" s="142"/>
      <c r="AM114" s="142"/>
      <c r="AN114" s="142"/>
      <c r="AO114" s="2" t="s">
        <v>87</v>
      </c>
      <c r="AP114" s="2"/>
      <c r="AQ114" s="2"/>
      <c r="AR114" s="2"/>
      <c r="AS114" s="2"/>
      <c r="AT114" s="2"/>
      <c r="AU114" s="2"/>
    </row>
    <row r="115" spans="1:47" ht="12.95" customHeight="1">
      <c r="A115" s="2"/>
      <c r="B115" s="2"/>
      <c r="C115" s="6" t="s">
        <v>30</v>
      </c>
      <c r="D115" s="2"/>
      <c r="E115" s="2"/>
      <c r="F115" s="2"/>
      <c r="G115" s="2"/>
      <c r="H115" s="2"/>
      <c r="I115" s="2"/>
      <c r="J115" s="2"/>
      <c r="K115" s="2"/>
      <c r="L115" s="2"/>
      <c r="M115" s="2"/>
      <c r="N115" s="2"/>
      <c r="O115" s="2"/>
      <c r="P115" s="2"/>
      <c r="Q115" s="48"/>
      <c r="R115" s="2" t="s">
        <v>0</v>
      </c>
      <c r="S115" s="2"/>
      <c r="T115" s="2"/>
      <c r="U115" s="2"/>
      <c r="V115" s="2"/>
      <c r="W115" s="48"/>
      <c r="X115" s="2" t="s">
        <v>48</v>
      </c>
      <c r="Y115" s="2"/>
      <c r="Z115" s="2"/>
      <c r="AA115" s="2"/>
      <c r="AB115" s="2"/>
      <c r="AC115" s="2"/>
      <c r="AD115" s="2"/>
      <c r="AE115" s="2"/>
      <c r="AF115" s="4"/>
      <c r="AG115" s="151"/>
      <c r="AH115" s="150"/>
      <c r="AI115" s="150"/>
      <c r="AJ115" s="150"/>
      <c r="AK115" s="150"/>
      <c r="AL115" s="150"/>
      <c r="AM115" s="150"/>
      <c r="AN115" s="150"/>
      <c r="AO115" s="150"/>
      <c r="AP115" s="150"/>
      <c r="AQ115" s="150"/>
      <c r="AR115" s="2" t="s">
        <v>101</v>
      </c>
      <c r="AS115" s="2"/>
      <c r="AT115" s="2"/>
      <c r="AU115" s="2"/>
    </row>
    <row r="116" spans="1:47" ht="12" hidden="1" customHeight="1">
      <c r="A116" s="2"/>
      <c r="B116" s="2"/>
      <c r="C116" s="6"/>
      <c r="D116" s="2"/>
      <c r="E116" s="2"/>
      <c r="F116" s="2"/>
      <c r="G116" s="2"/>
      <c r="H116" s="2"/>
      <c r="I116" s="2"/>
      <c r="J116" s="2"/>
      <c r="K116" s="2"/>
      <c r="L116" s="2"/>
      <c r="M116" s="2"/>
      <c r="N116" s="2"/>
      <c r="O116" s="9"/>
      <c r="P116" s="2"/>
      <c r="Q116" s="2"/>
      <c r="R116" s="2"/>
      <c r="S116" s="2"/>
      <c r="T116" s="2"/>
      <c r="U116" s="9"/>
      <c r="V116" s="2"/>
      <c r="W116" s="2"/>
      <c r="X116" s="2"/>
      <c r="Y116" s="2"/>
      <c r="Z116" s="2"/>
      <c r="AA116" s="2"/>
      <c r="AB116" s="2"/>
      <c r="AC116" s="2"/>
      <c r="AD116" s="2"/>
      <c r="AE116" s="2"/>
      <c r="AF116" s="14"/>
      <c r="AG116" s="14"/>
      <c r="AH116" s="14"/>
      <c r="AI116" s="14"/>
      <c r="AJ116" s="14"/>
      <c r="AK116" s="14"/>
      <c r="AL116" s="14"/>
      <c r="AM116" s="14"/>
      <c r="AN116" s="14"/>
      <c r="AO116" s="2"/>
      <c r="AP116" s="2"/>
      <c r="AQ116" s="2"/>
      <c r="AR116" s="2"/>
      <c r="AS116" s="2"/>
      <c r="AT116" s="2"/>
      <c r="AU116" s="2"/>
    </row>
    <row r="117" spans="1:47" ht="12" hidden="1" customHeight="1">
      <c r="A117" s="2"/>
      <c r="B117" s="2"/>
      <c r="C117" s="6"/>
      <c r="D117" s="2"/>
      <c r="E117" s="2"/>
      <c r="F117" s="2"/>
      <c r="G117" s="2"/>
      <c r="H117" s="2"/>
      <c r="I117" s="2"/>
      <c r="J117" s="2"/>
      <c r="K117" s="2"/>
      <c r="L117" s="2"/>
      <c r="M117" s="2"/>
      <c r="N117" s="2"/>
      <c r="O117" s="9"/>
      <c r="P117" s="2"/>
      <c r="Q117" s="2"/>
      <c r="R117" s="2"/>
      <c r="S117" s="2"/>
      <c r="T117" s="2"/>
      <c r="U117" s="9"/>
      <c r="V117" s="2"/>
      <c r="W117" s="2"/>
      <c r="X117" s="2"/>
      <c r="Y117" s="2"/>
      <c r="Z117" s="2"/>
      <c r="AA117" s="2"/>
      <c r="AB117" s="2"/>
      <c r="AC117" s="2"/>
      <c r="AD117" s="2"/>
      <c r="AE117" s="2"/>
      <c r="AF117" s="14"/>
      <c r="AG117" s="14"/>
      <c r="AH117" s="14"/>
      <c r="AI117" s="14"/>
      <c r="AJ117" s="14"/>
      <c r="AK117" s="14"/>
      <c r="AL117" s="14"/>
      <c r="AM117" s="14"/>
      <c r="AN117" s="14"/>
      <c r="AO117" s="2"/>
      <c r="AP117" s="2"/>
      <c r="AQ117" s="2"/>
      <c r="AR117" s="2"/>
      <c r="AS117" s="2"/>
      <c r="AT117" s="2"/>
      <c r="AU117" s="2"/>
    </row>
    <row r="118" spans="1:47" ht="12" hidden="1" customHeight="1">
      <c r="A118" s="2"/>
      <c r="B118" s="2"/>
      <c r="C118" s="6"/>
      <c r="D118" s="2"/>
      <c r="E118" s="2"/>
      <c r="F118" s="2"/>
      <c r="G118" s="2"/>
      <c r="H118" s="2"/>
      <c r="I118" s="2"/>
      <c r="J118" s="2"/>
      <c r="K118" s="2"/>
      <c r="L118" s="2"/>
      <c r="M118" s="2"/>
      <c r="N118" s="2"/>
      <c r="O118" s="9"/>
      <c r="P118" s="2"/>
      <c r="Q118" s="2"/>
      <c r="R118" s="2"/>
      <c r="S118" s="2"/>
      <c r="T118" s="2"/>
      <c r="U118" s="9"/>
      <c r="V118" s="2"/>
      <c r="W118" s="2"/>
      <c r="X118" s="2"/>
      <c r="Y118" s="2"/>
      <c r="Z118" s="2"/>
      <c r="AA118" s="2"/>
      <c r="AB118" s="2"/>
      <c r="AC118" s="2"/>
      <c r="AD118" s="2"/>
      <c r="AE118" s="2"/>
      <c r="AF118" s="14"/>
      <c r="AG118" s="14"/>
      <c r="AH118" s="14"/>
      <c r="AI118" s="14"/>
      <c r="AJ118" s="14"/>
      <c r="AK118" s="14"/>
      <c r="AL118" s="14"/>
      <c r="AM118" s="14"/>
      <c r="AN118" s="14"/>
      <c r="AO118" s="2"/>
      <c r="AP118" s="2"/>
      <c r="AQ118" s="2"/>
      <c r="AR118" s="2"/>
      <c r="AS118" s="2"/>
      <c r="AT118" s="2"/>
      <c r="AU118" s="2"/>
    </row>
    <row r="119" spans="1:47" ht="4.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row>
    <row r="120" spans="1:47" ht="4.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row>
    <row r="121" spans="1:47" ht="14.1" customHeight="1">
      <c r="A121" s="2"/>
      <c r="B121" s="6" t="s">
        <v>169</v>
      </c>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row>
    <row r="122" spans="1:47" ht="12.95" customHeight="1">
      <c r="A122" s="2"/>
      <c r="B122" s="2"/>
      <c r="C122" s="6" t="s">
        <v>31</v>
      </c>
      <c r="D122" s="2"/>
      <c r="E122" s="2"/>
      <c r="F122" s="2"/>
      <c r="G122" s="2"/>
      <c r="H122" s="2"/>
      <c r="I122" s="2"/>
      <c r="J122" s="2"/>
      <c r="K122" s="2"/>
      <c r="L122" s="2"/>
      <c r="M122" s="2"/>
      <c r="N122" s="2"/>
      <c r="O122" s="2"/>
      <c r="P122" s="183"/>
      <c r="Q122" s="183"/>
      <c r="R122" s="148"/>
      <c r="S122" s="148"/>
      <c r="T122" s="4" t="s">
        <v>77</v>
      </c>
      <c r="U122" s="148"/>
      <c r="V122" s="148"/>
      <c r="W122" s="4" t="s">
        <v>78</v>
      </c>
      <c r="X122" s="148"/>
      <c r="Y122" s="148"/>
      <c r="Z122" s="2" t="s">
        <v>1</v>
      </c>
      <c r="AA122" s="2"/>
      <c r="AB122" s="2"/>
      <c r="AC122" s="2"/>
      <c r="AD122" s="2"/>
      <c r="AE122" s="2"/>
      <c r="AF122" s="2"/>
      <c r="AG122" s="2"/>
      <c r="AH122" s="2"/>
      <c r="AI122" s="2"/>
      <c r="AJ122" s="2"/>
      <c r="AK122" s="2"/>
      <c r="AL122" s="2"/>
      <c r="AM122" s="2"/>
      <c r="AN122" s="2"/>
      <c r="AO122" s="2"/>
      <c r="AP122" s="2"/>
      <c r="AQ122" s="2"/>
      <c r="AR122" s="2"/>
      <c r="AS122" s="2"/>
      <c r="AT122" s="2"/>
      <c r="AU122" s="2"/>
    </row>
    <row r="123" spans="1:47" ht="12.95" customHeight="1">
      <c r="A123" s="2"/>
      <c r="B123" s="2"/>
      <c r="C123" s="6" t="s">
        <v>32</v>
      </c>
      <c r="D123" s="2"/>
      <c r="E123" s="2"/>
      <c r="F123" s="2"/>
      <c r="G123" s="2"/>
      <c r="H123" s="2"/>
      <c r="I123" s="2"/>
      <c r="J123" s="2"/>
      <c r="K123" s="2"/>
      <c r="L123" s="48"/>
      <c r="M123" s="2" t="s">
        <v>107</v>
      </c>
      <c r="N123" s="2"/>
      <c r="O123" s="2"/>
      <c r="P123" s="154"/>
      <c r="Q123" s="154"/>
      <c r="R123" s="155"/>
      <c r="S123" s="155"/>
      <c r="T123" s="4" t="s">
        <v>77</v>
      </c>
      <c r="U123" s="143"/>
      <c r="V123" s="143"/>
      <c r="W123" s="4" t="s">
        <v>78</v>
      </c>
      <c r="X123" s="143"/>
      <c r="Y123" s="143"/>
      <c r="Z123" s="2" t="s">
        <v>2</v>
      </c>
      <c r="AA123" s="2"/>
      <c r="AB123" s="2"/>
      <c r="AC123" s="2"/>
      <c r="AD123" s="2"/>
      <c r="AE123" s="48"/>
      <c r="AF123" s="2" t="s">
        <v>3</v>
      </c>
      <c r="AG123" s="2"/>
      <c r="AH123" s="2"/>
      <c r="AI123" s="2"/>
      <c r="AJ123" s="2"/>
      <c r="AK123" s="2"/>
      <c r="AL123" s="2"/>
      <c r="AM123" s="2"/>
      <c r="AN123" s="2"/>
      <c r="AO123" s="2"/>
      <c r="AP123" s="2"/>
      <c r="AQ123" s="2"/>
      <c r="AR123" s="2"/>
      <c r="AS123" s="2"/>
      <c r="AT123" s="2"/>
      <c r="AU123" s="2"/>
    </row>
    <row r="124" spans="1:47" ht="12.95" customHeight="1">
      <c r="A124" s="2"/>
      <c r="B124" s="2"/>
      <c r="C124" s="6" t="s">
        <v>33</v>
      </c>
      <c r="D124" s="2"/>
      <c r="E124" s="2"/>
      <c r="F124" s="2"/>
      <c r="G124" s="2"/>
      <c r="H124" s="2"/>
      <c r="I124" s="2"/>
      <c r="J124" s="2"/>
      <c r="K124" s="2"/>
      <c r="L124" s="2"/>
      <c r="M124" s="2"/>
      <c r="N124" s="2"/>
      <c r="O124" s="2"/>
      <c r="P124" s="2"/>
      <c r="Q124" s="2"/>
      <c r="R124" s="2"/>
      <c r="S124" s="2"/>
      <c r="T124" s="2"/>
      <c r="U124" s="48"/>
      <c r="V124" s="2" t="s">
        <v>90</v>
      </c>
      <c r="W124" s="2"/>
      <c r="X124" s="48"/>
      <c r="Y124" s="2" t="s">
        <v>92</v>
      </c>
      <c r="Z124" s="2"/>
      <c r="AA124" s="2"/>
      <c r="AB124" s="2"/>
      <c r="AC124" s="2"/>
      <c r="AD124" s="2"/>
      <c r="AE124" s="2"/>
      <c r="AF124" s="2"/>
      <c r="AG124" s="2"/>
      <c r="AH124" s="2"/>
      <c r="AI124" s="2"/>
      <c r="AJ124" s="2"/>
      <c r="AK124" s="2"/>
      <c r="AL124" s="2"/>
      <c r="AM124" s="2"/>
      <c r="AN124" s="2"/>
      <c r="AO124" s="2"/>
      <c r="AP124" s="2"/>
      <c r="AQ124" s="2"/>
      <c r="AR124" s="2"/>
      <c r="AS124" s="2"/>
      <c r="AT124" s="2"/>
      <c r="AU124" s="2"/>
    </row>
    <row r="125" spans="1:47" ht="12" hidden="1" customHeight="1">
      <c r="A125" s="2"/>
      <c r="B125" s="2"/>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row>
    <row r="126" spans="1:47" ht="12" hidden="1" customHeight="1">
      <c r="A126" s="2"/>
      <c r="B126" s="2"/>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row>
    <row r="127" spans="1:47" ht="12" hidden="1" customHeight="1">
      <c r="A127" s="2"/>
      <c r="B127" s="2"/>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row>
    <row r="128" spans="1:47" ht="4.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row>
    <row r="129" spans="1:47" ht="4.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row>
    <row r="130" spans="1:47" ht="14.1" customHeight="1">
      <c r="A130" s="2"/>
      <c r="B130" s="6" t="s">
        <v>218</v>
      </c>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row>
    <row r="131" spans="1:47" ht="12.95" customHeight="1">
      <c r="A131" s="2"/>
      <c r="B131" s="6" t="s">
        <v>64</v>
      </c>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row>
    <row r="132" spans="1:47" ht="12.95" customHeight="1">
      <c r="A132" s="2"/>
      <c r="B132" s="2"/>
      <c r="C132" s="6" t="s">
        <v>95</v>
      </c>
      <c r="D132" s="2"/>
      <c r="E132" s="2"/>
      <c r="F132" s="2"/>
      <c r="G132" s="2"/>
      <c r="H132" s="2"/>
      <c r="I132" s="2"/>
      <c r="J132" s="5" t="s">
        <v>8</v>
      </c>
      <c r="K132" s="186"/>
      <c r="L132" s="186"/>
      <c r="M132" s="2" t="s">
        <v>4</v>
      </c>
      <c r="N132" s="2"/>
      <c r="O132" s="2"/>
      <c r="P132" s="2"/>
      <c r="Q132" s="2"/>
      <c r="R132" s="2"/>
      <c r="S132" s="2"/>
      <c r="T132" s="2"/>
      <c r="U132" s="2"/>
      <c r="V132" s="2"/>
      <c r="W132" s="22" t="s">
        <v>67</v>
      </c>
      <c r="X132" s="150"/>
      <c r="Y132" s="150"/>
      <c r="Z132" s="150"/>
      <c r="AA132" s="150"/>
      <c r="AB132" s="150"/>
      <c r="AC132" s="150"/>
      <c r="AD132" s="156" t="s">
        <v>102</v>
      </c>
      <c r="AE132" s="157"/>
      <c r="AF132" s="157"/>
      <c r="AG132" s="157"/>
      <c r="AH132" s="142"/>
      <c r="AI132" s="142"/>
      <c r="AJ132" s="142"/>
      <c r="AK132" s="142"/>
      <c r="AL132" s="142"/>
      <c r="AM132" s="142"/>
      <c r="AN132" s="142"/>
      <c r="AO132" s="2" t="s">
        <v>87</v>
      </c>
      <c r="AP132" s="2"/>
      <c r="AQ132" s="2"/>
      <c r="AR132" s="2"/>
      <c r="AS132" s="2"/>
      <c r="AT132" s="2"/>
      <c r="AU132" s="2"/>
    </row>
    <row r="133" spans="1:47" ht="12.95" customHeight="1">
      <c r="A133" s="2"/>
      <c r="B133" s="2"/>
      <c r="C133" s="6"/>
      <c r="D133" s="2"/>
      <c r="E133" s="2"/>
      <c r="F133" s="2"/>
      <c r="G133" s="2"/>
      <c r="H133" s="2"/>
      <c r="I133" s="2"/>
      <c r="J133" s="2" t="s">
        <v>170</v>
      </c>
      <c r="K133" s="2"/>
      <c r="L133" s="2"/>
      <c r="M133" s="2"/>
      <c r="N133" s="2"/>
      <c r="O133" s="2"/>
      <c r="P133" s="2"/>
      <c r="Q133" s="2"/>
      <c r="R133" s="2"/>
      <c r="S133" s="2"/>
      <c r="T133" s="2"/>
      <c r="U133" s="2"/>
      <c r="V133" s="2"/>
      <c r="W133" s="2"/>
      <c r="X133" s="2"/>
      <c r="Y133" s="2"/>
      <c r="Z133" s="2"/>
      <c r="AA133" s="2"/>
      <c r="AB133" s="2"/>
      <c r="AC133" s="2"/>
      <c r="AD133" s="2"/>
      <c r="AE133" s="2"/>
      <c r="AF133" s="2"/>
      <c r="AG133" s="5" t="s">
        <v>86</v>
      </c>
      <c r="AH133" s="142"/>
      <c r="AI133" s="142"/>
      <c r="AJ133" s="142"/>
      <c r="AK133" s="142"/>
      <c r="AL133" s="142"/>
      <c r="AM133" s="142"/>
      <c r="AN133" s="142"/>
      <c r="AO133" s="2" t="s">
        <v>87</v>
      </c>
      <c r="AP133" s="2"/>
      <c r="AQ133" s="2"/>
      <c r="AR133" s="2"/>
      <c r="AS133" s="2"/>
      <c r="AT133" s="2"/>
      <c r="AU133" s="2"/>
    </row>
    <row r="134" spans="1:47" ht="12" hidden="1" customHeight="1">
      <c r="A134" s="2"/>
      <c r="B134" s="2"/>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2"/>
    </row>
    <row r="135" spans="1:47" ht="12.95" customHeight="1">
      <c r="A135" s="2"/>
      <c r="B135" s="2"/>
      <c r="C135" s="6" t="s">
        <v>34</v>
      </c>
      <c r="D135" s="2"/>
      <c r="E135" s="2"/>
      <c r="F135" s="2"/>
      <c r="G135" s="2"/>
      <c r="H135" s="2"/>
      <c r="I135" s="2"/>
      <c r="J135" s="2"/>
      <c r="K135" s="2"/>
      <c r="L135" s="2"/>
      <c r="M135" s="2"/>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2"/>
    </row>
    <row r="136" spans="1:47" ht="12.95" customHeight="1">
      <c r="A136" s="2"/>
      <c r="B136" s="2"/>
      <c r="C136" s="6" t="s">
        <v>35</v>
      </c>
      <c r="D136" s="2"/>
      <c r="E136" s="2"/>
      <c r="F136" s="2"/>
      <c r="G136" s="2"/>
      <c r="H136" s="2"/>
      <c r="I136" s="2"/>
      <c r="J136" s="2"/>
      <c r="K136" s="2"/>
      <c r="L136" s="2"/>
      <c r="M136" s="2"/>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49"/>
      <c r="AK136" s="149"/>
      <c r="AL136" s="149"/>
      <c r="AM136" s="149"/>
      <c r="AN136" s="149"/>
      <c r="AO136" s="149"/>
      <c r="AP136" s="149"/>
      <c r="AQ136" s="149"/>
      <c r="AR136" s="149"/>
      <c r="AS136" s="149"/>
      <c r="AT136" s="149"/>
      <c r="AU136" s="2"/>
    </row>
    <row r="137" spans="1:47" ht="12.95" customHeight="1">
      <c r="A137" s="2"/>
      <c r="B137" s="2"/>
      <c r="C137" s="6" t="s">
        <v>36</v>
      </c>
      <c r="D137" s="2"/>
      <c r="E137" s="2"/>
      <c r="F137" s="2"/>
      <c r="G137" s="2"/>
      <c r="H137" s="2"/>
      <c r="I137" s="2"/>
      <c r="J137" s="2"/>
      <c r="K137" s="2"/>
      <c r="L137" s="2"/>
      <c r="M137" s="2"/>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2"/>
    </row>
    <row r="138" spans="1:47" ht="12.95" customHeight="1">
      <c r="A138" s="2"/>
      <c r="B138" s="2"/>
      <c r="C138" s="6"/>
      <c r="D138" s="2"/>
      <c r="E138" s="2"/>
      <c r="F138" s="2"/>
      <c r="G138" s="2"/>
      <c r="H138" s="2"/>
      <c r="I138" s="2"/>
      <c r="J138" s="5" t="s">
        <v>8</v>
      </c>
      <c r="K138" s="186"/>
      <c r="L138" s="186"/>
      <c r="M138" s="2" t="s">
        <v>9</v>
      </c>
      <c r="N138" s="2"/>
      <c r="O138" s="2"/>
      <c r="P138" s="2"/>
      <c r="Q138" s="2"/>
      <c r="R138" s="2"/>
      <c r="S138" s="2"/>
      <c r="T138" s="2"/>
      <c r="U138" s="2"/>
      <c r="V138" s="5"/>
      <c r="W138" s="22" t="s">
        <v>67</v>
      </c>
      <c r="X138" s="150"/>
      <c r="Y138" s="150"/>
      <c r="Z138" s="150"/>
      <c r="AA138" s="150"/>
      <c r="AB138" s="156" t="s">
        <v>103</v>
      </c>
      <c r="AC138" s="157"/>
      <c r="AD138" s="157"/>
      <c r="AE138" s="157"/>
      <c r="AF138" s="157"/>
      <c r="AG138" s="157"/>
      <c r="AH138" s="142"/>
      <c r="AI138" s="142"/>
      <c r="AJ138" s="142"/>
      <c r="AK138" s="142"/>
      <c r="AL138" s="142"/>
      <c r="AM138" s="142"/>
      <c r="AN138" s="142"/>
      <c r="AO138" s="2" t="s">
        <v>87</v>
      </c>
      <c r="AP138" s="2"/>
      <c r="AQ138" s="2"/>
      <c r="AR138" s="2"/>
      <c r="AS138" s="2"/>
      <c r="AT138" s="2"/>
      <c r="AU138" s="2"/>
    </row>
    <row r="139" spans="1:47" ht="12.95" customHeight="1">
      <c r="A139" s="2"/>
      <c r="B139" s="2"/>
      <c r="C139" s="6" t="s">
        <v>37</v>
      </c>
      <c r="D139" s="2"/>
      <c r="E139" s="2"/>
      <c r="F139" s="2"/>
      <c r="G139" s="2"/>
      <c r="H139" s="2"/>
      <c r="I139" s="2"/>
      <c r="J139" s="2"/>
      <c r="K139" s="2"/>
      <c r="L139" s="2"/>
      <c r="M139" s="2"/>
      <c r="N139" s="152"/>
      <c r="O139" s="152"/>
      <c r="P139" s="152"/>
      <c r="Q139" s="152"/>
      <c r="R139" s="152"/>
      <c r="S139" s="152"/>
      <c r="T139" s="152"/>
      <c r="U139" s="152"/>
      <c r="V139" s="152"/>
      <c r="W139" s="7"/>
      <c r="X139" s="7"/>
      <c r="Y139" s="7"/>
      <c r="Z139" s="7"/>
      <c r="AA139" s="7"/>
      <c r="AB139" s="7"/>
      <c r="AC139" s="7"/>
      <c r="AD139" s="7"/>
      <c r="AE139" s="7"/>
      <c r="AF139" s="7"/>
      <c r="AG139" s="7"/>
      <c r="AH139" s="7"/>
      <c r="AI139" s="7"/>
      <c r="AJ139" s="7"/>
      <c r="AK139" s="7"/>
      <c r="AL139" s="7"/>
      <c r="AM139" s="7"/>
      <c r="AN139" s="7"/>
      <c r="AO139" s="7"/>
      <c r="AP139" s="3"/>
      <c r="AQ139" s="2"/>
      <c r="AR139" s="2"/>
      <c r="AS139" s="2"/>
      <c r="AT139" s="2"/>
      <c r="AU139" s="2"/>
    </row>
    <row r="140" spans="1:47" ht="12.95" customHeight="1">
      <c r="A140" s="2"/>
      <c r="B140" s="2"/>
      <c r="C140" s="6" t="s">
        <v>38</v>
      </c>
      <c r="D140" s="2"/>
      <c r="E140" s="2"/>
      <c r="F140" s="2"/>
      <c r="G140" s="2"/>
      <c r="H140" s="2"/>
      <c r="I140" s="2"/>
      <c r="J140" s="2"/>
      <c r="K140" s="2"/>
      <c r="L140" s="2"/>
      <c r="M140" s="2"/>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c r="AN140" s="149"/>
      <c r="AO140" s="149"/>
      <c r="AP140" s="149"/>
      <c r="AQ140" s="149"/>
      <c r="AR140" s="149"/>
      <c r="AS140" s="149"/>
      <c r="AT140" s="149"/>
      <c r="AU140" s="2"/>
    </row>
    <row r="141" spans="1:47" ht="12.95" customHeight="1">
      <c r="A141" s="2"/>
      <c r="B141" s="2"/>
      <c r="C141" s="6" t="s">
        <v>39</v>
      </c>
      <c r="D141" s="2"/>
      <c r="E141" s="2"/>
      <c r="F141" s="2"/>
      <c r="G141" s="2"/>
      <c r="H141" s="2"/>
      <c r="I141" s="2"/>
      <c r="J141" s="2"/>
      <c r="K141" s="2"/>
      <c r="L141" s="2"/>
      <c r="M141" s="2"/>
      <c r="N141" s="185"/>
      <c r="O141" s="185"/>
      <c r="P141" s="185"/>
      <c r="Q141" s="185"/>
      <c r="R141" s="185"/>
      <c r="S141" s="185"/>
      <c r="T141" s="185"/>
      <c r="U141" s="185"/>
      <c r="V141" s="185"/>
      <c r="W141" s="185"/>
      <c r="X141" s="185"/>
      <c r="Y141" s="185"/>
      <c r="Z141" s="185"/>
      <c r="AA141" s="185"/>
      <c r="AB141" s="185"/>
      <c r="AC141" s="185"/>
      <c r="AD141" s="185"/>
      <c r="AE141" s="15"/>
      <c r="AF141" s="15"/>
      <c r="AG141" s="15"/>
      <c r="AH141" s="15"/>
      <c r="AI141" s="15"/>
      <c r="AJ141" s="15"/>
      <c r="AK141" s="15"/>
      <c r="AL141" s="15"/>
      <c r="AM141" s="15"/>
      <c r="AN141" s="15"/>
      <c r="AO141" s="15"/>
      <c r="AP141" s="16"/>
      <c r="AQ141" s="2"/>
      <c r="AR141" s="2"/>
      <c r="AS141" s="2"/>
      <c r="AT141" s="2"/>
      <c r="AU141" s="2"/>
    </row>
    <row r="142" spans="1:47" ht="12.95" customHeight="1">
      <c r="A142" s="2"/>
      <c r="B142" s="6" t="s">
        <v>65</v>
      </c>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row>
    <row r="143" spans="1:47" ht="12.95" customHeight="1">
      <c r="A143" s="2"/>
      <c r="B143" s="2"/>
      <c r="C143" s="6" t="s">
        <v>95</v>
      </c>
      <c r="D143" s="2"/>
      <c r="E143" s="2"/>
      <c r="F143" s="2"/>
      <c r="G143" s="2"/>
      <c r="H143" s="2"/>
      <c r="I143" s="2"/>
      <c r="J143" s="5" t="s">
        <v>8</v>
      </c>
      <c r="K143" s="186"/>
      <c r="L143" s="186"/>
      <c r="M143" s="2" t="s">
        <v>4</v>
      </c>
      <c r="N143" s="2"/>
      <c r="O143" s="2"/>
      <c r="P143" s="2"/>
      <c r="Q143" s="2"/>
      <c r="R143" s="2"/>
      <c r="S143" s="2"/>
      <c r="T143" s="2"/>
      <c r="U143" s="2"/>
      <c r="V143" s="5"/>
      <c r="W143" s="22" t="s">
        <v>67</v>
      </c>
      <c r="X143" s="150"/>
      <c r="Y143" s="150"/>
      <c r="Z143" s="150"/>
      <c r="AA143" s="150"/>
      <c r="AB143" s="150"/>
      <c r="AC143" s="150"/>
      <c r="AD143" s="156" t="s">
        <v>102</v>
      </c>
      <c r="AE143" s="157"/>
      <c r="AF143" s="157"/>
      <c r="AG143" s="157"/>
      <c r="AH143" s="142"/>
      <c r="AI143" s="142"/>
      <c r="AJ143" s="142"/>
      <c r="AK143" s="142"/>
      <c r="AL143" s="142"/>
      <c r="AM143" s="142"/>
      <c r="AN143" s="142"/>
      <c r="AO143" s="2" t="s">
        <v>87</v>
      </c>
      <c r="AP143" s="2"/>
      <c r="AQ143" s="2"/>
      <c r="AR143" s="2"/>
      <c r="AS143" s="2"/>
      <c r="AT143" s="2"/>
      <c r="AU143" s="2"/>
    </row>
    <row r="144" spans="1:47" ht="12.95" customHeight="1">
      <c r="A144" s="2"/>
      <c r="B144" s="2"/>
      <c r="C144" s="6"/>
      <c r="D144" s="2"/>
      <c r="E144" s="2"/>
      <c r="F144" s="2"/>
      <c r="G144" s="2"/>
      <c r="H144" s="2"/>
      <c r="I144" s="2"/>
      <c r="J144" s="2" t="s">
        <v>170</v>
      </c>
      <c r="K144" s="2"/>
      <c r="L144" s="2"/>
      <c r="M144" s="2"/>
      <c r="N144" s="2"/>
      <c r="O144" s="2"/>
      <c r="P144" s="2"/>
      <c r="Q144" s="2"/>
      <c r="R144" s="2"/>
      <c r="S144" s="2"/>
      <c r="T144" s="2"/>
      <c r="U144" s="2"/>
      <c r="V144" s="2"/>
      <c r="W144" s="2"/>
      <c r="X144" s="2"/>
      <c r="Y144" s="2"/>
      <c r="Z144" s="2"/>
      <c r="AA144" s="2"/>
      <c r="AB144" s="2"/>
      <c r="AC144" s="2"/>
      <c r="AD144" s="2"/>
      <c r="AE144" s="2"/>
      <c r="AF144" s="2"/>
      <c r="AG144" s="5" t="s">
        <v>86</v>
      </c>
      <c r="AH144" s="142"/>
      <c r="AI144" s="142"/>
      <c r="AJ144" s="142"/>
      <c r="AK144" s="142"/>
      <c r="AL144" s="142"/>
      <c r="AM144" s="142"/>
      <c r="AN144" s="142"/>
      <c r="AO144" s="2" t="s">
        <v>87</v>
      </c>
      <c r="AP144" s="2"/>
      <c r="AQ144" s="2"/>
      <c r="AR144" s="2"/>
      <c r="AS144" s="2"/>
      <c r="AT144" s="2"/>
      <c r="AU144" s="2"/>
    </row>
    <row r="145" spans="1:47" ht="12" hidden="1" customHeight="1">
      <c r="A145" s="2"/>
      <c r="B145" s="2"/>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2"/>
    </row>
    <row r="146" spans="1:47" ht="12.95" customHeight="1">
      <c r="A146" s="2"/>
      <c r="B146" s="2"/>
      <c r="C146" s="6" t="s">
        <v>34</v>
      </c>
      <c r="D146" s="2"/>
      <c r="E146" s="2"/>
      <c r="F146" s="2"/>
      <c r="G146" s="2"/>
      <c r="H146" s="2"/>
      <c r="I146" s="2"/>
      <c r="J146" s="2"/>
      <c r="K146" s="2"/>
      <c r="L146" s="2"/>
      <c r="M146" s="2"/>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2"/>
    </row>
    <row r="147" spans="1:47" ht="12.95" customHeight="1">
      <c r="A147" s="2"/>
      <c r="B147" s="2"/>
      <c r="C147" s="6" t="s">
        <v>35</v>
      </c>
      <c r="D147" s="2"/>
      <c r="E147" s="2"/>
      <c r="F147" s="2"/>
      <c r="G147" s="2"/>
      <c r="H147" s="2"/>
      <c r="I147" s="2"/>
      <c r="J147" s="2"/>
      <c r="K147" s="2"/>
      <c r="L147" s="2"/>
      <c r="M147" s="2"/>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2"/>
    </row>
    <row r="148" spans="1:47" ht="12.95" customHeight="1">
      <c r="A148" s="2"/>
      <c r="B148" s="2"/>
      <c r="C148" s="6" t="s">
        <v>36</v>
      </c>
      <c r="D148" s="2"/>
      <c r="E148" s="2"/>
      <c r="F148" s="2"/>
      <c r="G148" s="2"/>
      <c r="H148" s="2"/>
      <c r="I148" s="2"/>
      <c r="J148" s="2"/>
      <c r="K148" s="2"/>
      <c r="L148" s="2"/>
      <c r="M148" s="2"/>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2"/>
    </row>
    <row r="149" spans="1:47" ht="12.95" customHeight="1">
      <c r="A149" s="2"/>
      <c r="B149" s="2"/>
      <c r="C149" s="6"/>
      <c r="D149" s="2"/>
      <c r="E149" s="2"/>
      <c r="F149" s="2"/>
      <c r="G149" s="2"/>
      <c r="H149" s="2"/>
      <c r="I149" s="2"/>
      <c r="J149" s="5" t="s">
        <v>8</v>
      </c>
      <c r="K149" s="186"/>
      <c r="L149" s="186"/>
      <c r="M149" s="2" t="s">
        <v>9</v>
      </c>
      <c r="N149" s="2"/>
      <c r="O149" s="2"/>
      <c r="P149" s="2"/>
      <c r="Q149" s="2"/>
      <c r="R149" s="2"/>
      <c r="S149" s="2"/>
      <c r="T149" s="2"/>
      <c r="U149" s="2"/>
      <c r="V149" s="5"/>
      <c r="W149" s="22" t="s">
        <v>67</v>
      </c>
      <c r="X149" s="150"/>
      <c r="Y149" s="150"/>
      <c r="Z149" s="150"/>
      <c r="AA149" s="150"/>
      <c r="AB149" s="156" t="s">
        <v>103</v>
      </c>
      <c r="AC149" s="157"/>
      <c r="AD149" s="157"/>
      <c r="AE149" s="157"/>
      <c r="AF149" s="157"/>
      <c r="AG149" s="157"/>
      <c r="AH149" s="142"/>
      <c r="AI149" s="142"/>
      <c r="AJ149" s="142"/>
      <c r="AK149" s="142"/>
      <c r="AL149" s="142"/>
      <c r="AM149" s="142"/>
      <c r="AN149" s="142"/>
      <c r="AO149" s="2" t="s">
        <v>87</v>
      </c>
      <c r="AP149" s="2"/>
      <c r="AQ149" s="2"/>
      <c r="AR149" s="2"/>
      <c r="AS149" s="2"/>
      <c r="AT149" s="2"/>
      <c r="AU149" s="2"/>
    </row>
    <row r="150" spans="1:47" ht="12.95" customHeight="1">
      <c r="A150" s="2"/>
      <c r="B150" s="2"/>
      <c r="C150" s="6" t="s">
        <v>37</v>
      </c>
      <c r="D150" s="2"/>
      <c r="E150" s="2"/>
      <c r="F150" s="2"/>
      <c r="G150" s="2"/>
      <c r="H150" s="2"/>
      <c r="I150" s="2"/>
      <c r="J150" s="2"/>
      <c r="K150" s="2"/>
      <c r="L150" s="2"/>
      <c r="M150" s="2"/>
      <c r="N150" s="153"/>
      <c r="O150" s="153"/>
      <c r="P150" s="153"/>
      <c r="Q150" s="153"/>
      <c r="R150" s="153"/>
      <c r="S150" s="153"/>
      <c r="T150" s="153"/>
      <c r="U150" s="153"/>
      <c r="V150" s="153"/>
      <c r="W150" s="7"/>
      <c r="X150" s="7"/>
      <c r="Y150" s="7"/>
      <c r="Z150" s="7"/>
      <c r="AA150" s="7"/>
      <c r="AB150" s="7"/>
      <c r="AC150" s="7"/>
      <c r="AD150" s="7"/>
      <c r="AE150" s="7"/>
      <c r="AF150" s="7"/>
      <c r="AG150" s="7"/>
      <c r="AH150" s="7"/>
      <c r="AI150" s="7"/>
      <c r="AJ150" s="7"/>
      <c r="AK150" s="7"/>
      <c r="AL150" s="7"/>
      <c r="AM150" s="7"/>
      <c r="AN150" s="7"/>
      <c r="AO150" s="7"/>
      <c r="AP150" s="3"/>
      <c r="AQ150" s="2"/>
      <c r="AR150" s="2"/>
      <c r="AS150" s="2"/>
      <c r="AT150" s="2"/>
      <c r="AU150" s="2"/>
    </row>
    <row r="151" spans="1:47" ht="12.95" customHeight="1">
      <c r="A151" s="2"/>
      <c r="B151" s="2"/>
      <c r="C151" s="6" t="s">
        <v>38</v>
      </c>
      <c r="D151" s="2"/>
      <c r="E151" s="2"/>
      <c r="F151" s="2"/>
      <c r="G151" s="2"/>
      <c r="H151" s="2"/>
      <c r="I151" s="2"/>
      <c r="J151" s="2"/>
      <c r="K151" s="2"/>
      <c r="L151" s="2"/>
      <c r="M151" s="2"/>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2"/>
    </row>
    <row r="152" spans="1:47" ht="12.95" customHeight="1">
      <c r="A152" s="2"/>
      <c r="B152" s="2"/>
      <c r="C152" s="6" t="s">
        <v>39</v>
      </c>
      <c r="D152" s="2"/>
      <c r="E152" s="2"/>
      <c r="F152" s="2"/>
      <c r="G152" s="2"/>
      <c r="H152" s="2"/>
      <c r="I152" s="2"/>
      <c r="J152" s="2"/>
      <c r="K152" s="2"/>
      <c r="L152" s="2"/>
      <c r="M152" s="2"/>
      <c r="N152" s="147"/>
      <c r="O152" s="147"/>
      <c r="P152" s="147"/>
      <c r="Q152" s="147"/>
      <c r="R152" s="147"/>
      <c r="S152" s="147"/>
      <c r="T152" s="147"/>
      <c r="U152" s="147"/>
      <c r="V152" s="147"/>
      <c r="W152" s="147"/>
      <c r="X152" s="147"/>
      <c r="Y152" s="147"/>
      <c r="Z152" s="147"/>
      <c r="AA152" s="147"/>
      <c r="AB152" s="147"/>
      <c r="AC152" s="147"/>
      <c r="AD152" s="147"/>
      <c r="AE152" s="15"/>
      <c r="AF152" s="15"/>
      <c r="AG152" s="15"/>
      <c r="AH152" s="15"/>
      <c r="AI152" s="15"/>
      <c r="AJ152" s="15"/>
      <c r="AK152" s="15"/>
      <c r="AL152" s="15"/>
      <c r="AM152" s="15"/>
      <c r="AN152" s="15"/>
      <c r="AO152" s="15"/>
      <c r="AP152" s="16"/>
      <c r="AQ152" s="2"/>
      <c r="AR152" s="2"/>
      <c r="AS152" s="2"/>
      <c r="AT152" s="2"/>
      <c r="AU152" s="2"/>
    </row>
    <row r="153" spans="1:47"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row>
    <row r="154" spans="1:47"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row>
    <row r="155" spans="1:47"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row>
    <row r="156" spans="1:47"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row>
    <row r="157" spans="1:47" ht="4.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row>
    <row r="158" spans="1:47" ht="4.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row>
    <row r="159" spans="1:47" ht="12.95" customHeight="1">
      <c r="A159" s="2"/>
      <c r="B159" s="6" t="s">
        <v>171</v>
      </c>
      <c r="C159" s="41"/>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2"/>
    </row>
    <row r="160" spans="1:47" ht="12.95" customHeight="1">
      <c r="A160" s="2"/>
      <c r="B160" s="40"/>
      <c r="C160" s="41" t="s">
        <v>212</v>
      </c>
      <c r="D160" s="40"/>
      <c r="E160" s="40"/>
      <c r="F160" s="40"/>
      <c r="G160" s="40"/>
      <c r="H160" s="40"/>
      <c r="I160" s="40"/>
      <c r="J160" s="40"/>
      <c r="K160" s="40"/>
      <c r="L160" s="40"/>
      <c r="M160" s="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2"/>
    </row>
    <row r="161" spans="1:47" ht="12.95" customHeight="1">
      <c r="A161" s="2"/>
      <c r="B161" s="40"/>
      <c r="C161" s="41" t="s">
        <v>213</v>
      </c>
      <c r="D161" s="40"/>
      <c r="E161" s="40"/>
      <c r="F161" s="40"/>
      <c r="G161" s="40"/>
      <c r="H161" s="40"/>
      <c r="I161" s="40"/>
      <c r="J161" s="40"/>
      <c r="K161" s="40"/>
      <c r="L161" s="40"/>
      <c r="M161" s="40"/>
      <c r="N161" s="139"/>
      <c r="O161" s="139"/>
      <c r="P161" s="139"/>
      <c r="Q161" s="139"/>
      <c r="R161" s="139"/>
      <c r="S161" s="139"/>
      <c r="T161" s="139"/>
      <c r="U161" s="139"/>
      <c r="V161" s="139"/>
      <c r="W161" s="42"/>
      <c r="X161" s="42"/>
      <c r="Y161" s="42"/>
      <c r="Z161" s="42"/>
      <c r="AA161" s="42"/>
      <c r="AB161" s="42"/>
      <c r="AC161" s="42"/>
      <c r="AD161" s="42"/>
      <c r="AE161" s="42"/>
      <c r="AF161" s="42"/>
      <c r="AG161" s="42"/>
      <c r="AH161" s="42"/>
      <c r="AI161" s="42"/>
      <c r="AJ161" s="42"/>
      <c r="AK161" s="42"/>
      <c r="AL161" s="42"/>
      <c r="AM161" s="42"/>
      <c r="AN161" s="42"/>
      <c r="AO161" s="42"/>
      <c r="AP161" s="43"/>
      <c r="AQ161" s="40"/>
      <c r="AR161" s="40"/>
      <c r="AS161" s="40"/>
      <c r="AT161" s="40"/>
      <c r="AU161" s="2"/>
    </row>
    <row r="162" spans="1:47" ht="12.95" customHeight="1">
      <c r="A162" s="2"/>
      <c r="B162" s="40"/>
      <c r="C162" s="41" t="s">
        <v>214</v>
      </c>
      <c r="D162" s="40"/>
      <c r="E162" s="40"/>
      <c r="F162" s="40"/>
      <c r="G162" s="40"/>
      <c r="H162" s="40"/>
      <c r="I162" s="40"/>
      <c r="J162" s="40"/>
      <c r="K162" s="40"/>
      <c r="L162" s="40"/>
      <c r="M162" s="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2"/>
    </row>
    <row r="163" spans="1:47" ht="12.95" customHeight="1">
      <c r="A163" s="2"/>
      <c r="B163" s="40"/>
      <c r="C163" s="41" t="s">
        <v>215</v>
      </c>
      <c r="D163" s="40"/>
      <c r="E163" s="40"/>
      <c r="F163" s="40"/>
      <c r="G163" s="40"/>
      <c r="H163" s="40"/>
      <c r="I163" s="40"/>
      <c r="J163" s="40"/>
      <c r="K163" s="40"/>
      <c r="L163" s="40"/>
      <c r="M163" s="40"/>
      <c r="N163" s="184"/>
      <c r="O163" s="184"/>
      <c r="P163" s="184"/>
      <c r="Q163" s="184"/>
      <c r="R163" s="184"/>
      <c r="S163" s="184"/>
      <c r="T163" s="184"/>
      <c r="U163" s="184"/>
      <c r="V163" s="184"/>
      <c r="W163" s="184"/>
      <c r="X163" s="184"/>
      <c r="Y163" s="184"/>
      <c r="Z163" s="184"/>
      <c r="AA163" s="184"/>
      <c r="AB163" s="184"/>
      <c r="AC163" s="184"/>
      <c r="AD163" s="184"/>
      <c r="AE163" s="44"/>
      <c r="AF163" s="44"/>
      <c r="AG163" s="44"/>
      <c r="AH163" s="44"/>
      <c r="AI163" s="44"/>
      <c r="AJ163" s="44"/>
      <c r="AK163" s="44"/>
      <c r="AL163" s="44"/>
      <c r="AM163" s="44"/>
      <c r="AN163" s="44"/>
      <c r="AO163" s="44"/>
      <c r="AP163" s="45"/>
      <c r="AQ163" s="40"/>
      <c r="AR163" s="40"/>
      <c r="AS163" s="40"/>
      <c r="AT163" s="40"/>
      <c r="AU163" s="2"/>
    </row>
    <row r="164" spans="1:47" ht="4.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row>
    <row r="165" spans="1:47" ht="4.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row>
    <row r="166" spans="1:47" ht="12"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row>
    <row r="167" spans="1:47" ht="12"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row>
    <row r="168" spans="1:47" ht="12"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row>
    <row r="169" spans="1:47" ht="14.1" customHeight="1">
      <c r="A169" s="2"/>
      <c r="B169" s="6" t="s">
        <v>172</v>
      </c>
      <c r="C169" s="2"/>
      <c r="D169" s="2"/>
      <c r="E169" s="2"/>
      <c r="F169" s="2"/>
      <c r="G169" s="2"/>
      <c r="H169" s="2"/>
      <c r="I169" s="2"/>
      <c r="K169" s="18" t="s">
        <v>203</v>
      </c>
      <c r="L169" s="51"/>
      <c r="M169" s="51"/>
      <c r="N169" s="142"/>
      <c r="O169" s="142"/>
      <c r="P169" s="142"/>
      <c r="Q169" s="142"/>
      <c r="R169" s="142"/>
      <c r="S169" s="142"/>
      <c r="T169" s="142"/>
      <c r="U169" s="142"/>
      <c r="V169" s="142"/>
      <c r="W169" s="18" t="s">
        <v>160</v>
      </c>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row>
    <row r="170" spans="1:47" ht="12.95" customHeight="1">
      <c r="A170" s="2"/>
      <c r="B170" s="2"/>
      <c r="C170" s="6" t="s">
        <v>173</v>
      </c>
      <c r="D170" s="2"/>
      <c r="E170" s="2"/>
      <c r="F170" s="2"/>
      <c r="G170" s="2"/>
      <c r="H170" s="2"/>
      <c r="I170" s="2"/>
      <c r="J170" s="2"/>
      <c r="K170" s="2"/>
      <c r="L170" s="48"/>
      <c r="M170" s="2" t="s">
        <v>181</v>
      </c>
      <c r="N170" s="2"/>
      <c r="O170" s="2"/>
      <c r="P170" s="2"/>
      <c r="Q170" s="2"/>
      <c r="R170" s="2"/>
      <c r="S170" s="2"/>
      <c r="T170" s="48"/>
      <c r="U170" s="2" t="s">
        <v>189</v>
      </c>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row>
    <row r="171" spans="1:47" ht="12.95" customHeight="1">
      <c r="A171" s="2"/>
      <c r="B171" s="2"/>
      <c r="C171" s="6" t="s">
        <v>174</v>
      </c>
      <c r="D171" s="2"/>
      <c r="E171" s="2"/>
      <c r="F171" s="2"/>
      <c r="G171" s="2"/>
      <c r="H171" s="2"/>
      <c r="I171" s="2"/>
      <c r="J171" s="2"/>
      <c r="K171" s="2"/>
      <c r="L171" s="48"/>
      <c r="M171" s="2" t="s">
        <v>208</v>
      </c>
      <c r="N171" s="2"/>
      <c r="O171" s="2"/>
      <c r="P171" s="2"/>
      <c r="Q171" s="2"/>
      <c r="R171" s="2"/>
      <c r="S171" s="51" t="s">
        <v>161</v>
      </c>
      <c r="T171" s="48"/>
      <c r="U171" s="2" t="s">
        <v>190</v>
      </c>
      <c r="V171" s="2"/>
      <c r="W171" s="2"/>
      <c r="X171" s="2"/>
      <c r="Y171" s="48"/>
      <c r="Z171" s="2" t="s">
        <v>191</v>
      </c>
      <c r="AA171" s="2"/>
      <c r="AB171" s="2"/>
      <c r="AC171" s="2"/>
      <c r="AD171" s="2"/>
      <c r="AE171" s="2"/>
      <c r="AF171" s="2"/>
      <c r="AG171" s="48"/>
      <c r="AH171" s="2" t="s">
        <v>192</v>
      </c>
      <c r="AI171" s="2"/>
      <c r="AJ171" s="2"/>
      <c r="AK171" s="2"/>
      <c r="AL171" s="2"/>
      <c r="AM171" s="2"/>
      <c r="AN171" s="2"/>
      <c r="AO171" s="2"/>
      <c r="AP171" s="2"/>
      <c r="AQ171" s="2"/>
      <c r="AR171" s="2"/>
      <c r="AS171" s="2"/>
      <c r="AT171" s="2"/>
      <c r="AU171" s="2"/>
    </row>
    <row r="172" spans="1:47" ht="12.95" customHeight="1">
      <c r="A172" s="2"/>
      <c r="B172" s="2"/>
      <c r="C172" s="6" t="s">
        <v>175</v>
      </c>
      <c r="D172" s="2"/>
      <c r="E172" s="2"/>
      <c r="F172" s="2"/>
      <c r="G172" s="2"/>
      <c r="H172" s="2"/>
      <c r="I172" s="2"/>
      <c r="J172" s="2"/>
      <c r="K172" s="2"/>
      <c r="L172" s="48"/>
      <c r="M172" s="2" t="s">
        <v>182</v>
      </c>
      <c r="N172" s="2"/>
      <c r="O172" s="2"/>
      <c r="P172" s="18"/>
      <c r="Q172" s="18"/>
      <c r="R172" s="48"/>
      <c r="S172" s="2" t="s">
        <v>193</v>
      </c>
      <c r="T172" s="2"/>
      <c r="U172" s="18"/>
      <c r="V172" s="18"/>
      <c r="W172" s="18"/>
      <c r="X172" s="18"/>
      <c r="Y172" s="48"/>
      <c r="Z172" s="2" t="s">
        <v>45</v>
      </c>
      <c r="AA172" s="2"/>
      <c r="AB172" s="2"/>
      <c r="AC172" s="18"/>
      <c r="AD172" s="151"/>
      <c r="AE172" s="151"/>
      <c r="AF172" s="151"/>
      <c r="AG172" s="151"/>
      <c r="AH172" s="151"/>
      <c r="AI172" s="151"/>
      <c r="AJ172" s="151"/>
      <c r="AK172" s="151"/>
      <c r="AL172" s="151"/>
      <c r="AM172" s="151"/>
      <c r="AN172" s="151"/>
      <c r="AO172" s="18" t="s">
        <v>160</v>
      </c>
      <c r="AP172" s="18"/>
      <c r="AQ172" s="18"/>
      <c r="AR172" s="18"/>
      <c r="AS172" s="18"/>
      <c r="AT172" s="2"/>
      <c r="AU172" s="2"/>
    </row>
    <row r="173" spans="1:47" ht="12.95" customHeight="1">
      <c r="A173" s="2"/>
      <c r="B173" s="2"/>
      <c r="C173" s="6" t="s">
        <v>176</v>
      </c>
      <c r="D173" s="2"/>
      <c r="E173" s="2"/>
      <c r="F173" s="2"/>
      <c r="G173" s="2"/>
      <c r="H173" s="2"/>
      <c r="I173" s="2"/>
      <c r="J173" s="2"/>
      <c r="K173" s="2"/>
      <c r="L173" s="48"/>
      <c r="M173" s="2" t="s">
        <v>183</v>
      </c>
      <c r="N173" s="2"/>
      <c r="O173" s="51" t="s">
        <v>161</v>
      </c>
      <c r="P173" s="48"/>
      <c r="Q173" s="2" t="s">
        <v>184</v>
      </c>
      <c r="R173" s="2"/>
      <c r="S173" s="2"/>
      <c r="T173" s="2"/>
      <c r="U173" s="48"/>
      <c r="V173" s="2" t="s">
        <v>185</v>
      </c>
      <c r="W173" s="2"/>
      <c r="X173" s="2"/>
      <c r="Y173" s="2"/>
      <c r="Z173" s="48"/>
      <c r="AA173" s="2" t="s">
        <v>186</v>
      </c>
      <c r="AB173" s="2"/>
      <c r="AC173" s="2"/>
      <c r="AD173" s="2"/>
      <c r="AE173" s="48"/>
      <c r="AF173" s="2" t="s">
        <v>187</v>
      </c>
      <c r="AG173" s="2"/>
      <c r="AH173" s="2"/>
      <c r="AI173" s="2"/>
      <c r="AJ173" s="2"/>
      <c r="AK173" s="2"/>
      <c r="AM173" s="48"/>
      <c r="AN173" s="2" t="s">
        <v>188</v>
      </c>
      <c r="AO173" s="2"/>
      <c r="AQ173" s="2"/>
      <c r="AR173" s="2"/>
      <c r="AS173" s="2"/>
      <c r="AT173" s="2"/>
      <c r="AU173" s="2"/>
    </row>
    <row r="174" spans="1:47" ht="12.95" customHeight="1">
      <c r="A174" s="2"/>
      <c r="B174" s="2"/>
      <c r="C174" s="6" t="s">
        <v>177</v>
      </c>
      <c r="D174" s="2"/>
      <c r="E174" s="2"/>
      <c r="F174" s="2"/>
      <c r="G174" s="2"/>
      <c r="H174" s="2"/>
      <c r="I174" s="2"/>
      <c r="J174" s="2"/>
      <c r="K174" s="2"/>
      <c r="L174" s="2"/>
      <c r="M174" s="2"/>
      <c r="N174" s="48"/>
      <c r="O174" s="2" t="s">
        <v>90</v>
      </c>
      <c r="P174" s="2"/>
      <c r="R174" s="48"/>
      <c r="S174" s="2" t="s">
        <v>96</v>
      </c>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row>
    <row r="175" spans="1:47" ht="12.95" customHeight="1">
      <c r="A175" s="2"/>
      <c r="B175" s="2"/>
      <c r="C175" s="6" t="s">
        <v>178</v>
      </c>
      <c r="D175" s="2"/>
      <c r="E175" s="2"/>
      <c r="F175" s="2"/>
      <c r="G175" s="2"/>
      <c r="H175" s="40"/>
      <c r="I175" s="18" t="s">
        <v>8</v>
      </c>
      <c r="J175" s="200" t="s">
        <v>195</v>
      </c>
      <c r="K175" s="200"/>
      <c r="L175" s="200"/>
      <c r="M175" s="200"/>
      <c r="N175" s="200"/>
      <c r="O175" s="122" t="s">
        <v>40</v>
      </c>
      <c r="P175" s="51" t="s">
        <v>161</v>
      </c>
      <c r="Q175" s="141" t="s">
        <v>196</v>
      </c>
      <c r="R175" s="141"/>
      <c r="S175" s="141"/>
      <c r="T175" s="141"/>
      <c r="U175" s="141"/>
      <c r="V175" s="81" t="s">
        <v>160</v>
      </c>
      <c r="W175" s="51" t="s">
        <v>161</v>
      </c>
      <c r="X175" s="141" t="s">
        <v>198</v>
      </c>
      <c r="Y175" s="141"/>
      <c r="Z175" s="141"/>
      <c r="AA175" s="141"/>
      <c r="AB175" s="81" t="s">
        <v>160</v>
      </c>
      <c r="AC175" s="51" t="s">
        <v>161</v>
      </c>
      <c r="AD175" s="141" t="s">
        <v>199</v>
      </c>
      <c r="AE175" s="141"/>
      <c r="AF175" s="141"/>
      <c r="AG175" s="141"/>
      <c r="AH175" s="81" t="s">
        <v>160</v>
      </c>
      <c r="AI175" s="51" t="s">
        <v>161</v>
      </c>
      <c r="AJ175" s="141" t="s">
        <v>200</v>
      </c>
      <c r="AK175" s="141"/>
      <c r="AL175" s="141"/>
      <c r="AM175" s="141"/>
      <c r="AN175" s="81" t="s">
        <v>160</v>
      </c>
      <c r="AO175" s="51" t="s">
        <v>161</v>
      </c>
      <c r="AP175" s="141" t="s">
        <v>201</v>
      </c>
      <c r="AQ175" s="141"/>
      <c r="AR175" s="141"/>
      <c r="AS175" s="141"/>
      <c r="AT175" s="81" t="s">
        <v>160</v>
      </c>
      <c r="AU175" s="2"/>
    </row>
    <row r="176" spans="1:47" ht="12.95" customHeight="1">
      <c r="A176" s="2"/>
      <c r="B176" s="2"/>
      <c r="C176" s="6"/>
      <c r="D176" s="2"/>
      <c r="E176" s="2"/>
      <c r="F176" s="2"/>
      <c r="G176" s="2"/>
      <c r="H176" s="40"/>
      <c r="I176" s="18" t="s">
        <v>8</v>
      </c>
      <c r="J176" s="151"/>
      <c r="K176" s="151"/>
      <c r="L176" s="151"/>
      <c r="M176" s="151"/>
      <c r="N176" s="2" t="s">
        <v>194</v>
      </c>
      <c r="O176" s="2"/>
      <c r="P176" s="51" t="s">
        <v>161</v>
      </c>
      <c r="Q176" s="151"/>
      <c r="R176" s="151"/>
      <c r="S176" s="151"/>
      <c r="T176" s="2" t="s">
        <v>197</v>
      </c>
      <c r="U176" s="2"/>
      <c r="V176" s="2"/>
      <c r="W176" s="51" t="s">
        <v>161</v>
      </c>
      <c r="X176" s="151"/>
      <c r="Y176" s="151"/>
      <c r="Z176" s="151"/>
      <c r="AA176" s="2" t="s">
        <v>453</v>
      </c>
      <c r="AB176" s="122" t="s">
        <v>40</v>
      </c>
      <c r="AC176" s="51" t="s">
        <v>161</v>
      </c>
      <c r="AD176" s="151"/>
      <c r="AE176" s="151"/>
      <c r="AF176" s="151"/>
      <c r="AG176" s="2" t="s">
        <v>450</v>
      </c>
      <c r="AH176" s="122" t="s">
        <v>40</v>
      </c>
      <c r="AI176" s="51" t="s">
        <v>161</v>
      </c>
      <c r="AJ176" s="151"/>
      <c r="AK176" s="151"/>
      <c r="AL176" s="151"/>
      <c r="AM176" s="2" t="s">
        <v>451</v>
      </c>
      <c r="AN176" s="122" t="s">
        <v>40</v>
      </c>
      <c r="AO176" s="51" t="s">
        <v>161</v>
      </c>
      <c r="AP176" s="151"/>
      <c r="AQ176" s="151"/>
      <c r="AR176" s="151"/>
      <c r="AS176" s="2" t="s">
        <v>452</v>
      </c>
      <c r="AT176" s="122" t="s">
        <v>40</v>
      </c>
      <c r="AU176" s="2"/>
    </row>
    <row r="177" spans="1:53" ht="12.95" customHeight="1">
      <c r="A177" s="2"/>
      <c r="B177" s="2"/>
      <c r="C177" s="6" t="s">
        <v>179</v>
      </c>
      <c r="D177" s="2"/>
      <c r="E177" s="2"/>
      <c r="F177" s="2"/>
      <c r="G177" s="2"/>
      <c r="H177" s="2"/>
      <c r="I177" s="2"/>
      <c r="J177" s="2"/>
      <c r="K177" s="151"/>
      <c r="L177" s="150"/>
      <c r="M177" s="190" t="s">
        <v>83</v>
      </c>
      <c r="N177" s="190"/>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row>
    <row r="178" spans="1:53" ht="12.95" customHeight="1">
      <c r="A178" s="2"/>
      <c r="B178" s="2"/>
      <c r="C178" s="6"/>
      <c r="D178" s="2"/>
      <c r="E178" s="2"/>
      <c r="F178" s="2"/>
      <c r="G178" s="2"/>
      <c r="H178" s="18" t="s">
        <v>202</v>
      </c>
      <c r="I178" s="2"/>
      <c r="J178" s="2"/>
      <c r="K178" s="2"/>
      <c r="L178" s="2"/>
      <c r="M178" s="2"/>
      <c r="N178" s="151"/>
      <c r="O178" s="151"/>
      <c r="P178" s="151"/>
      <c r="Q178" s="151"/>
      <c r="R178" s="18" t="s">
        <v>160</v>
      </c>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2"/>
    </row>
    <row r="179" spans="1:53" ht="12.95" customHeight="1">
      <c r="A179" s="2"/>
      <c r="B179" s="2"/>
      <c r="C179" s="6" t="s">
        <v>180</v>
      </c>
      <c r="D179" s="2"/>
      <c r="E179" s="2"/>
      <c r="F179" s="2"/>
      <c r="G179" s="2"/>
      <c r="H179" s="2"/>
      <c r="I179" s="2"/>
      <c r="J179" s="2"/>
      <c r="K179" s="2"/>
      <c r="L179" s="2"/>
      <c r="M179" s="2"/>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c r="AR179" s="140"/>
      <c r="AS179" s="140"/>
      <c r="AT179" s="140"/>
      <c r="AU179" s="2"/>
    </row>
    <row r="180" spans="1:53" ht="12.95" hidden="1" customHeight="1">
      <c r="A180" s="2"/>
      <c r="B180" s="2"/>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row>
    <row r="181" spans="1:53" ht="12"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row>
    <row r="182" spans="1:53" ht="12"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row>
    <row r="183" spans="1:53" ht="4.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row>
    <row r="184" spans="1:53" ht="4.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row>
    <row r="185" spans="1:53" ht="14.1" customHeight="1">
      <c r="A185" s="2"/>
      <c r="B185" s="6" t="s">
        <v>204</v>
      </c>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row>
    <row r="186" spans="1:53" ht="12.95" customHeight="1">
      <c r="A186" s="2"/>
      <c r="B186" s="2"/>
      <c r="C186" s="6" t="s">
        <v>49</v>
      </c>
      <c r="D186" s="2"/>
      <c r="E186" s="2"/>
      <c r="F186" s="2"/>
      <c r="G186" s="2"/>
      <c r="H186" s="2"/>
      <c r="I186" s="2"/>
      <c r="J186" s="2"/>
      <c r="K186" s="2"/>
      <c r="L186" s="2"/>
      <c r="M186" s="2"/>
      <c r="N186" s="48"/>
      <c r="O186" s="2" t="s">
        <v>46</v>
      </c>
      <c r="P186" s="2"/>
      <c r="Q186" s="2"/>
      <c r="R186" s="2"/>
      <c r="S186" s="2"/>
      <c r="T186" s="2"/>
      <c r="U186" s="2"/>
      <c r="V186" s="2"/>
      <c r="W186" s="2"/>
      <c r="X186" s="48"/>
      <c r="Y186" s="2" t="s">
        <v>23</v>
      </c>
      <c r="Z186" s="2"/>
      <c r="AA186" s="2"/>
      <c r="AB186" s="2"/>
      <c r="AC186" s="2"/>
      <c r="AD186" s="2"/>
      <c r="AE186" s="2"/>
      <c r="AF186" s="2"/>
      <c r="AG186" s="2"/>
      <c r="AH186" s="2"/>
      <c r="AI186" s="2"/>
      <c r="AJ186" s="2"/>
      <c r="AK186" s="2"/>
      <c r="AL186" s="2"/>
      <c r="AM186" s="2"/>
      <c r="AN186" s="2"/>
      <c r="AO186" s="2"/>
      <c r="AP186" s="2"/>
      <c r="AQ186" s="2"/>
      <c r="AR186" s="2"/>
      <c r="AS186" s="2"/>
      <c r="AT186" s="2"/>
      <c r="AU186" s="2"/>
    </row>
    <row r="187" spans="1:53" ht="12.95" customHeight="1">
      <c r="A187" s="2"/>
      <c r="B187" s="2"/>
      <c r="C187" s="6"/>
      <c r="D187" s="2"/>
      <c r="E187" s="2"/>
      <c r="F187" s="2"/>
      <c r="G187" s="2"/>
      <c r="H187" s="2"/>
      <c r="I187" s="2"/>
      <c r="J187" s="2"/>
      <c r="K187" s="2"/>
      <c r="L187" s="2"/>
      <c r="M187" s="2"/>
      <c r="N187" s="48"/>
      <c r="O187" s="2" t="s">
        <v>216</v>
      </c>
      <c r="P187" s="2"/>
      <c r="Q187" s="2"/>
      <c r="R187" s="2"/>
      <c r="S187" s="2"/>
      <c r="T187" s="2"/>
      <c r="U187" s="2"/>
      <c r="V187" s="2"/>
      <c r="W187" s="2"/>
      <c r="X187" s="2"/>
      <c r="Y187" s="2"/>
      <c r="Z187" s="48"/>
      <c r="AA187" s="2" t="s">
        <v>89</v>
      </c>
      <c r="AB187" s="2"/>
      <c r="AC187" s="2"/>
      <c r="AD187" s="2"/>
      <c r="AE187" s="2"/>
      <c r="AF187" s="2"/>
      <c r="AG187" s="2"/>
      <c r="AH187" s="2"/>
      <c r="AI187" s="2"/>
      <c r="AJ187" s="2"/>
      <c r="AK187" s="2"/>
      <c r="AL187" s="2"/>
      <c r="AM187" s="2"/>
      <c r="AN187" s="2"/>
      <c r="AO187" s="2"/>
      <c r="AP187" s="2"/>
      <c r="AQ187" s="2"/>
      <c r="AR187" s="2"/>
      <c r="AS187" s="2"/>
      <c r="AT187" s="2"/>
      <c r="AU187" s="2"/>
      <c r="BA187" s="95"/>
    </row>
    <row r="188" spans="1:53" ht="12" customHeight="1">
      <c r="A188" s="2"/>
      <c r="B188" s="2"/>
      <c r="C188" s="6" t="s">
        <v>24</v>
      </c>
      <c r="D188" s="2"/>
      <c r="E188" s="2"/>
      <c r="F188" s="2"/>
      <c r="G188" s="2"/>
      <c r="H188" s="2"/>
      <c r="I188" s="2"/>
      <c r="J188" s="2"/>
      <c r="K188" s="2"/>
      <c r="L188" s="2"/>
      <c r="M188" s="2"/>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2"/>
    </row>
    <row r="189" spans="1:53" ht="12" hidden="1" customHeight="1">
      <c r="A189" s="2"/>
      <c r="B189" s="2"/>
      <c r="C189" s="6"/>
      <c r="D189" s="2"/>
      <c r="E189" s="2"/>
      <c r="F189" s="2"/>
      <c r="G189" s="2"/>
      <c r="H189" s="2"/>
      <c r="I189" s="2"/>
      <c r="J189" s="2"/>
      <c r="K189" s="2"/>
      <c r="L189" s="2"/>
      <c r="M189" s="2"/>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2"/>
    </row>
    <row r="190" spans="1:53" ht="12" hidden="1" customHeight="1">
      <c r="A190" s="2"/>
      <c r="B190" s="2"/>
      <c r="C190" s="6"/>
      <c r="D190" s="2"/>
      <c r="E190" s="2"/>
      <c r="F190" s="2"/>
      <c r="G190" s="2"/>
      <c r="H190" s="2"/>
      <c r="I190" s="2"/>
      <c r="J190" s="2"/>
      <c r="K190" s="2"/>
      <c r="L190" s="2"/>
      <c r="M190" s="2"/>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2"/>
    </row>
    <row r="191" spans="1:53" ht="12" hidden="1" customHeight="1">
      <c r="A191" s="2"/>
      <c r="B191" s="2"/>
      <c r="C191" s="6"/>
      <c r="D191" s="2"/>
      <c r="E191" s="2"/>
      <c r="F191" s="2"/>
      <c r="G191" s="2"/>
      <c r="H191" s="2"/>
      <c r="I191" s="2"/>
      <c r="J191" s="2"/>
      <c r="K191" s="2"/>
      <c r="L191" s="2"/>
      <c r="M191" s="2"/>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2"/>
    </row>
    <row r="192" spans="1:53" ht="12.95" customHeight="1">
      <c r="A192" s="2"/>
      <c r="B192" s="2"/>
      <c r="C192" s="6" t="s">
        <v>25</v>
      </c>
      <c r="D192" s="2"/>
      <c r="E192" s="2"/>
      <c r="F192" s="2"/>
      <c r="G192" s="2"/>
      <c r="H192" s="2"/>
      <c r="I192" s="2"/>
      <c r="J192" s="2"/>
      <c r="K192" s="2"/>
      <c r="L192" s="2"/>
      <c r="M192" s="2"/>
      <c r="N192" s="48"/>
      <c r="O192" s="2" t="s">
        <v>119</v>
      </c>
      <c r="P192" s="2"/>
      <c r="Q192" s="154"/>
      <c r="R192" s="154"/>
      <c r="S192" s="143"/>
      <c r="T192" s="143"/>
      <c r="U192" s="10" t="s">
        <v>77</v>
      </c>
      <c r="V192" s="143"/>
      <c r="W192" s="143"/>
      <c r="X192" s="2" t="s">
        <v>91</v>
      </c>
      <c r="Y192" s="2"/>
      <c r="Z192" s="2"/>
      <c r="AA192" s="2"/>
      <c r="AB192" s="2"/>
      <c r="AC192" s="2"/>
      <c r="AD192" s="2"/>
      <c r="AE192" s="2"/>
      <c r="AF192" s="2"/>
      <c r="AG192" s="48"/>
      <c r="AH192" s="2" t="s">
        <v>92</v>
      </c>
      <c r="AI192" s="2"/>
      <c r="AJ192" s="2"/>
      <c r="AK192" s="2"/>
      <c r="AL192" s="2"/>
      <c r="AM192" s="2"/>
      <c r="AN192" s="2"/>
      <c r="AO192" s="2"/>
      <c r="AP192" s="2"/>
      <c r="AQ192" s="2"/>
      <c r="AR192" s="2"/>
      <c r="AS192" s="2"/>
      <c r="AT192" s="2"/>
      <c r="AU192" s="2"/>
    </row>
    <row r="193" spans="1:53" ht="12" hidden="1" customHeight="1">
      <c r="A193" s="2"/>
      <c r="B193" s="2"/>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row>
    <row r="194" spans="1:53" ht="12" hidden="1" customHeight="1">
      <c r="A194" s="2"/>
      <c r="B194" s="2"/>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row>
    <row r="195" spans="1:53" ht="12" hidden="1" customHeight="1">
      <c r="A195" s="2"/>
      <c r="B195" s="2"/>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row>
    <row r="196" spans="1:53" ht="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row>
    <row r="197" spans="1:53" ht="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row>
    <row r="198" spans="1:53" ht="14.1" customHeight="1">
      <c r="A198" s="2"/>
      <c r="B198" s="6" t="s">
        <v>205</v>
      </c>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row>
    <row r="199" spans="1:53" ht="12.95" customHeight="1">
      <c r="A199" s="2"/>
      <c r="B199" s="2"/>
      <c r="C199" s="6" t="s">
        <v>42</v>
      </c>
      <c r="D199" s="2"/>
      <c r="E199" s="2"/>
      <c r="F199" s="2"/>
      <c r="G199" s="2"/>
      <c r="H199" s="2"/>
      <c r="I199" s="2"/>
      <c r="J199" s="2"/>
      <c r="K199" s="2"/>
      <c r="L199" s="48"/>
      <c r="M199" s="2" t="s">
        <v>90</v>
      </c>
      <c r="N199" s="2"/>
      <c r="O199" s="48"/>
      <c r="P199" s="2" t="s">
        <v>92</v>
      </c>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row>
    <row r="200" spans="1:53" ht="12.95" customHeight="1">
      <c r="A200" s="2"/>
      <c r="B200" s="2"/>
      <c r="C200" s="6" t="s">
        <v>43</v>
      </c>
      <c r="D200" s="2"/>
      <c r="E200" s="2"/>
      <c r="F200" s="2"/>
      <c r="G200" s="2"/>
      <c r="H200" s="2"/>
      <c r="I200" s="2"/>
      <c r="J200" s="2"/>
      <c r="K200" s="2"/>
      <c r="L200" s="48"/>
      <c r="M200" s="2" t="s">
        <v>90</v>
      </c>
      <c r="N200" s="2"/>
      <c r="O200" s="48"/>
      <c r="P200" s="2" t="s">
        <v>92</v>
      </c>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row>
    <row r="201" spans="1:53" ht="12.95" customHeight="1">
      <c r="A201" s="2"/>
      <c r="B201" s="2"/>
      <c r="C201" s="6" t="s">
        <v>44</v>
      </c>
      <c r="D201" s="2"/>
      <c r="E201" s="2"/>
      <c r="F201" s="2"/>
      <c r="G201" s="2"/>
      <c r="H201" s="2"/>
      <c r="I201" s="2"/>
      <c r="J201" s="2"/>
      <c r="K201" s="2"/>
      <c r="L201" s="48"/>
      <c r="M201" s="2" t="s">
        <v>6</v>
      </c>
      <c r="N201" s="2"/>
      <c r="O201" s="2"/>
      <c r="P201" s="2"/>
      <c r="Q201" s="48"/>
      <c r="R201" s="2" t="s">
        <v>7</v>
      </c>
      <c r="S201" s="2"/>
      <c r="T201" s="2"/>
      <c r="U201" s="2"/>
      <c r="V201" s="2" t="s">
        <v>120</v>
      </c>
      <c r="W201" s="154"/>
      <c r="X201" s="154"/>
      <c r="Y201" s="143"/>
      <c r="Z201" s="143"/>
      <c r="AA201" s="10" t="s">
        <v>77</v>
      </c>
      <c r="AB201" s="143"/>
      <c r="AC201" s="143"/>
      <c r="AD201" s="2" t="s">
        <v>91</v>
      </c>
      <c r="AE201" s="2"/>
      <c r="AF201" s="2"/>
      <c r="AG201" s="2"/>
      <c r="AH201" s="2"/>
      <c r="AI201" s="2"/>
      <c r="AJ201" s="2"/>
      <c r="AK201" s="2"/>
      <c r="AL201" s="48"/>
      <c r="AM201" s="2" t="s">
        <v>41</v>
      </c>
      <c r="AN201" s="2"/>
      <c r="AO201" s="2"/>
      <c r="AP201" s="2"/>
      <c r="AQ201" s="2"/>
      <c r="AR201" s="2"/>
      <c r="AS201" s="2"/>
      <c r="AT201" s="2"/>
      <c r="AU201" s="2"/>
    </row>
    <row r="202" spans="1:53" ht="12" hidden="1" customHeight="1">
      <c r="A202" s="2"/>
      <c r="B202" s="2"/>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row>
    <row r="203" spans="1:53"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row>
    <row r="204" spans="1:53" ht="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row>
    <row r="205" spans="1:53" ht="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row>
    <row r="206" spans="1:53" ht="14.1" customHeight="1">
      <c r="A206" s="2"/>
      <c r="B206" s="6" t="s">
        <v>206</v>
      </c>
      <c r="C206" s="2"/>
      <c r="D206" s="2"/>
      <c r="E206" s="2"/>
      <c r="F206" s="2"/>
      <c r="G206" s="2"/>
      <c r="H206" s="2"/>
      <c r="I206" s="2"/>
      <c r="J206" s="2"/>
      <c r="K206" s="2"/>
      <c r="L206" s="2"/>
      <c r="M206" s="2"/>
      <c r="N206" s="2"/>
      <c r="O206" s="2"/>
      <c r="P206" s="2"/>
      <c r="Q206" s="2"/>
      <c r="R206" s="2"/>
      <c r="S206" s="2"/>
      <c r="T206" s="2"/>
      <c r="U206" s="2"/>
      <c r="V206" s="28"/>
      <c r="W206" s="28"/>
      <c r="X206" s="28"/>
      <c r="Y206" s="28"/>
      <c r="Z206" s="28"/>
      <c r="AA206" s="28"/>
      <c r="AB206" s="28"/>
      <c r="AC206" s="28"/>
      <c r="AD206" s="28"/>
      <c r="AE206" s="28"/>
      <c r="AF206" s="28"/>
      <c r="AG206" s="28"/>
      <c r="AH206" s="28"/>
      <c r="AI206" s="28"/>
      <c r="AJ206" s="28"/>
      <c r="AK206" s="28"/>
      <c r="AL206" s="28"/>
      <c r="AM206" s="2"/>
      <c r="AN206" s="2"/>
      <c r="AO206" s="2"/>
      <c r="AP206" s="2"/>
      <c r="AQ206" s="2"/>
      <c r="AR206" s="2"/>
      <c r="AS206" s="2"/>
      <c r="AT206" s="2"/>
      <c r="AU206" s="2"/>
    </row>
    <row r="207" spans="1:53" ht="12.95" customHeight="1">
      <c r="A207" s="2"/>
      <c r="B207" s="2"/>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2"/>
    </row>
    <row r="208" spans="1:53" ht="12.95" customHeight="1">
      <c r="A208" s="2"/>
      <c r="B208" s="2"/>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2"/>
      <c r="BA208" s="99"/>
    </row>
    <row r="209" spans="1:53" ht="12.95" customHeight="1">
      <c r="A209" s="2"/>
      <c r="B209" s="2"/>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2"/>
      <c r="BA209" s="95"/>
    </row>
    <row r="210" spans="1:53" ht="12" hidden="1" customHeight="1">
      <c r="A210" s="2"/>
      <c r="B210" s="2"/>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2"/>
    </row>
    <row r="211" spans="1:53" ht="12" hidden="1" customHeight="1">
      <c r="A211" s="2"/>
      <c r="B211" s="2"/>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c r="AQ211" s="137"/>
      <c r="AR211" s="137"/>
      <c r="AS211" s="137"/>
      <c r="AT211" s="137"/>
      <c r="AU211" s="2"/>
    </row>
    <row r="212" spans="1:53" ht="12" hidden="1" customHeight="1">
      <c r="A212" s="2"/>
      <c r="B212" s="2"/>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2"/>
    </row>
    <row r="213" spans="1:53" ht="12" hidden="1" customHeight="1">
      <c r="A213" s="2"/>
      <c r="B213" s="2"/>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7"/>
      <c r="AL213" s="137"/>
      <c r="AM213" s="137"/>
      <c r="AN213" s="137"/>
      <c r="AO213" s="137"/>
      <c r="AP213" s="137"/>
      <c r="AQ213" s="137"/>
      <c r="AR213" s="137"/>
      <c r="AS213" s="137"/>
      <c r="AT213" s="137"/>
      <c r="AU213" s="2"/>
    </row>
    <row r="214" spans="1:53" ht="12" hidden="1" customHeight="1">
      <c r="A214" s="2"/>
      <c r="B214" s="2"/>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c r="AQ214" s="137"/>
      <c r="AR214" s="137"/>
      <c r="AS214" s="137"/>
      <c r="AT214" s="137"/>
      <c r="AU214" s="2"/>
    </row>
    <row r="215" spans="1:53" ht="12" hidden="1" customHeight="1">
      <c r="A215" s="2"/>
      <c r="B215" s="2"/>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c r="AQ215" s="137"/>
      <c r="AR215" s="137"/>
      <c r="AS215" s="137"/>
      <c r="AT215" s="137"/>
      <c r="AU215" s="2"/>
    </row>
    <row r="216" spans="1:53" ht="12" hidden="1" customHeight="1">
      <c r="A216" s="2"/>
      <c r="B216" s="2"/>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2"/>
    </row>
    <row r="217" spans="1:53" ht="12" hidden="1" customHeight="1">
      <c r="A217" s="2"/>
      <c r="B217" s="2"/>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c r="AU217" s="2"/>
    </row>
    <row r="218" spans="1:53" ht="12" hidden="1" customHeight="1">
      <c r="A218" s="2"/>
      <c r="B218" s="2"/>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2"/>
    </row>
    <row r="219" spans="1:53" ht="12" hidden="1" customHeight="1">
      <c r="A219" s="2"/>
      <c r="B219" s="2"/>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2"/>
    </row>
    <row r="220" spans="1:53" ht="12" hidden="1" customHeight="1">
      <c r="A220" s="2"/>
      <c r="B220" s="2"/>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2"/>
    </row>
    <row r="221" spans="1:53" ht="12" hidden="1" customHeight="1">
      <c r="A221" s="2"/>
      <c r="B221" s="2"/>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7"/>
      <c r="AL221" s="137"/>
      <c r="AM221" s="137"/>
      <c r="AN221" s="137"/>
      <c r="AO221" s="137"/>
      <c r="AP221" s="137"/>
      <c r="AQ221" s="137"/>
      <c r="AR221" s="137"/>
      <c r="AS221" s="137"/>
      <c r="AT221" s="137"/>
      <c r="AU221" s="2"/>
    </row>
    <row r="222" spans="1:53" ht="12" hidden="1" customHeight="1">
      <c r="A222" s="2"/>
      <c r="B222" s="2"/>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c r="AH222" s="137"/>
      <c r="AI222" s="137"/>
      <c r="AJ222" s="137"/>
      <c r="AK222" s="137"/>
      <c r="AL222" s="137"/>
      <c r="AM222" s="137"/>
      <c r="AN222" s="137"/>
      <c r="AO222" s="137"/>
      <c r="AP222" s="137"/>
      <c r="AQ222" s="137"/>
      <c r="AR222" s="137"/>
      <c r="AS222" s="137"/>
      <c r="AT222" s="137"/>
      <c r="AU222" s="2"/>
    </row>
    <row r="223" spans="1:53" ht="12" hidden="1" customHeight="1">
      <c r="A223" s="2"/>
      <c r="B223" s="2"/>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c r="AH223" s="137"/>
      <c r="AI223" s="137"/>
      <c r="AJ223" s="137"/>
      <c r="AK223" s="137"/>
      <c r="AL223" s="137"/>
      <c r="AM223" s="137"/>
      <c r="AN223" s="137"/>
      <c r="AO223" s="137"/>
      <c r="AP223" s="137"/>
      <c r="AQ223" s="137"/>
      <c r="AR223" s="137"/>
      <c r="AS223" s="137"/>
      <c r="AT223" s="137"/>
      <c r="AU223" s="2"/>
    </row>
    <row r="224" spans="1:53" ht="12" hidden="1" customHeight="1">
      <c r="A224" s="2"/>
      <c r="B224" s="2"/>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7"/>
      <c r="AL224" s="137"/>
      <c r="AM224" s="137"/>
      <c r="AN224" s="137"/>
      <c r="AO224" s="137"/>
      <c r="AP224" s="137"/>
      <c r="AQ224" s="137"/>
      <c r="AR224" s="137"/>
      <c r="AS224" s="137"/>
      <c r="AT224" s="137"/>
      <c r="AU224" s="2"/>
    </row>
    <row r="225" spans="1:53" ht="12" hidden="1" customHeight="1">
      <c r="A225" s="2"/>
      <c r="B225" s="2"/>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c r="AQ225" s="137"/>
      <c r="AR225" s="137"/>
      <c r="AS225" s="137"/>
      <c r="AT225" s="137"/>
      <c r="AU225" s="2"/>
    </row>
    <row r="226" spans="1:53" ht="12" hidden="1" customHeight="1">
      <c r="A226" s="2"/>
      <c r="B226" s="2"/>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c r="AQ226" s="137"/>
      <c r="AR226" s="137"/>
      <c r="AS226" s="137"/>
      <c r="AT226" s="137"/>
      <c r="AU226" s="2"/>
      <c r="BA226" s="100"/>
    </row>
    <row r="227" spans="1:53" ht="5.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row>
    <row r="228" spans="1:53" ht="5.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row>
    <row r="229" spans="1:53" ht="12" customHeight="1">
      <c r="A229" s="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2"/>
      <c r="AV229" s="24"/>
    </row>
    <row r="230" spans="1:53" ht="3.7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24"/>
    </row>
    <row r="231" spans="1:53" ht="12"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4"/>
    </row>
    <row r="232" spans="1:53" ht="12.95" customHeight="1">
      <c r="A232" s="2"/>
      <c r="B232" s="141" t="s">
        <v>10</v>
      </c>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c r="AA232" s="141"/>
      <c r="AB232" s="141"/>
      <c r="AC232" s="141"/>
      <c r="AD232" s="141"/>
      <c r="AE232" s="141"/>
      <c r="AF232" s="141"/>
      <c r="AG232" s="141"/>
      <c r="AH232" s="141"/>
      <c r="AI232" s="141"/>
      <c r="AJ232" s="141"/>
      <c r="AK232" s="141"/>
      <c r="AL232" s="141"/>
      <c r="AM232" s="141"/>
      <c r="AN232" s="141"/>
      <c r="AO232" s="141"/>
      <c r="AP232" s="141"/>
      <c r="AQ232" s="141"/>
      <c r="AR232" s="141"/>
      <c r="AS232" s="141"/>
      <c r="AT232" s="141"/>
      <c r="AU232" s="141"/>
      <c r="AV232" s="98"/>
    </row>
    <row r="233" spans="1:53" ht="14.1" customHeight="1">
      <c r="A233" s="2"/>
      <c r="B233" s="2" t="s">
        <v>207</v>
      </c>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13"/>
      <c r="AH233" s="13"/>
      <c r="AI233" s="2"/>
      <c r="AJ233" s="2"/>
      <c r="AK233" s="2"/>
      <c r="AL233" s="2"/>
      <c r="AM233" s="2"/>
      <c r="AN233" s="2"/>
      <c r="AO233" s="2"/>
      <c r="AP233" s="2"/>
      <c r="AQ233" s="2"/>
      <c r="AR233" s="2"/>
      <c r="AS233" s="2"/>
      <c r="AT233" s="2"/>
      <c r="AU233" s="2"/>
    </row>
    <row r="234" spans="1:53" ht="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row>
    <row r="235" spans="1:53" ht="3.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row>
    <row r="236" spans="1:53" hidden="1">
      <c r="A236" s="21"/>
      <c r="B236" s="6"/>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4"/>
    </row>
    <row r="237" spans="1:53" ht="6" customHeight="1">
      <c r="A237" s="21"/>
      <c r="B237" s="6"/>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4"/>
    </row>
    <row r="238" spans="1:53" ht="18" customHeight="1">
      <c r="A238" s="21"/>
      <c r="B238" s="144" t="s">
        <v>68</v>
      </c>
      <c r="C238" s="145"/>
      <c r="D238" s="145"/>
      <c r="E238" s="145"/>
      <c r="F238" s="145"/>
      <c r="G238" s="146"/>
      <c r="H238" s="134" t="s">
        <v>69</v>
      </c>
      <c r="I238" s="135"/>
      <c r="J238" s="135"/>
      <c r="K238" s="135"/>
      <c r="L238" s="135"/>
      <c r="M238" s="135"/>
      <c r="N238" s="135"/>
      <c r="O238" s="135"/>
      <c r="P238" s="135"/>
      <c r="Q238" s="136"/>
      <c r="R238" s="134" t="s">
        <v>70</v>
      </c>
      <c r="S238" s="135"/>
      <c r="T238" s="135"/>
      <c r="U238" s="135"/>
      <c r="V238" s="135"/>
      <c r="W238" s="135"/>
      <c r="X238" s="135"/>
      <c r="Y238" s="135"/>
      <c r="Z238" s="135"/>
      <c r="AA238" s="136"/>
      <c r="AB238" s="134" t="s">
        <v>71</v>
      </c>
      <c r="AC238" s="135"/>
      <c r="AD238" s="135"/>
      <c r="AE238" s="135"/>
      <c r="AF238" s="135"/>
      <c r="AG238" s="136"/>
      <c r="AH238" s="134" t="s">
        <v>73</v>
      </c>
      <c r="AI238" s="135"/>
      <c r="AJ238" s="135"/>
      <c r="AK238" s="135"/>
      <c r="AL238" s="135"/>
      <c r="AM238" s="135"/>
      <c r="AN238" s="135"/>
      <c r="AO238" s="135"/>
      <c r="AP238" s="135"/>
      <c r="AQ238" s="135"/>
      <c r="AR238" s="135"/>
      <c r="AS238" s="135"/>
      <c r="AT238" s="136"/>
      <c r="AU238" s="21"/>
      <c r="AV238" s="24"/>
    </row>
    <row r="239" spans="1:53" ht="18" customHeight="1">
      <c r="A239" s="21"/>
      <c r="B239" s="191" t="s">
        <v>441</v>
      </c>
      <c r="C239" s="192"/>
      <c r="D239" s="192"/>
      <c r="E239" s="192"/>
      <c r="F239" s="192"/>
      <c r="G239" s="193"/>
      <c r="H239" s="194"/>
      <c r="I239" s="195"/>
      <c r="J239" s="195"/>
      <c r="K239" s="195"/>
      <c r="L239" s="195"/>
      <c r="M239" s="195"/>
      <c r="N239" s="195"/>
      <c r="O239" s="195"/>
      <c r="P239" s="195"/>
      <c r="Q239" s="196"/>
      <c r="R239" s="194"/>
      <c r="S239" s="195"/>
      <c r="T239" s="195"/>
      <c r="U239" s="195"/>
      <c r="V239" s="195"/>
      <c r="W239" s="195"/>
      <c r="X239" s="195"/>
      <c r="Y239" s="195"/>
      <c r="Z239" s="195"/>
      <c r="AA239" s="196"/>
      <c r="AB239" s="194" t="s">
        <v>72</v>
      </c>
      <c r="AC239" s="195"/>
      <c r="AD239" s="195"/>
      <c r="AE239" s="195"/>
      <c r="AF239" s="195"/>
      <c r="AG239" s="196"/>
      <c r="AH239" s="194"/>
      <c r="AI239" s="195"/>
      <c r="AJ239" s="195"/>
      <c r="AK239" s="195"/>
      <c r="AL239" s="195"/>
      <c r="AM239" s="195"/>
      <c r="AN239" s="195"/>
      <c r="AO239" s="195"/>
      <c r="AP239" s="195"/>
      <c r="AQ239" s="195"/>
      <c r="AR239" s="195"/>
      <c r="AS239" s="195"/>
      <c r="AT239" s="196"/>
      <c r="AU239" s="21"/>
      <c r="AV239" s="24"/>
    </row>
    <row r="240" spans="1:53" ht="36" customHeight="1">
      <c r="A240" s="21"/>
      <c r="B240" s="201"/>
      <c r="C240" s="202"/>
      <c r="D240" s="202"/>
      <c r="E240" s="202"/>
      <c r="F240" s="202"/>
      <c r="G240" s="203"/>
      <c r="H240" s="173"/>
      <c r="I240" s="174"/>
      <c r="J240" s="174"/>
      <c r="K240" s="174"/>
      <c r="L240" s="174"/>
      <c r="M240" s="174"/>
      <c r="N240" s="174"/>
      <c r="O240" s="174"/>
      <c r="P240" s="174"/>
      <c r="Q240" s="175"/>
      <c r="R240" s="173"/>
      <c r="S240" s="174"/>
      <c r="T240" s="174"/>
      <c r="U240" s="174"/>
      <c r="V240" s="174"/>
      <c r="W240" s="174"/>
      <c r="X240" s="174"/>
      <c r="Y240" s="174"/>
      <c r="Z240" s="174"/>
      <c r="AA240" s="175"/>
      <c r="AB240" s="176"/>
      <c r="AC240" s="177"/>
      <c r="AD240" s="177"/>
      <c r="AE240" s="177"/>
      <c r="AF240" s="177"/>
      <c r="AG240" s="178"/>
      <c r="AH240" s="173"/>
      <c r="AI240" s="174"/>
      <c r="AJ240" s="174"/>
      <c r="AK240" s="174"/>
      <c r="AL240" s="174"/>
      <c r="AM240" s="174"/>
      <c r="AN240" s="174"/>
      <c r="AO240" s="174"/>
      <c r="AP240" s="174"/>
      <c r="AQ240" s="174"/>
      <c r="AR240" s="174"/>
      <c r="AS240" s="174"/>
      <c r="AT240" s="175"/>
      <c r="AU240" s="21"/>
      <c r="AV240" s="24"/>
    </row>
    <row r="241" spans="1:53" ht="36" customHeight="1">
      <c r="A241" s="21"/>
      <c r="B241" s="201"/>
      <c r="C241" s="202"/>
      <c r="D241" s="202"/>
      <c r="E241" s="202"/>
      <c r="F241" s="202"/>
      <c r="G241" s="203"/>
      <c r="H241" s="173"/>
      <c r="I241" s="174"/>
      <c r="J241" s="174"/>
      <c r="K241" s="174"/>
      <c r="L241" s="174"/>
      <c r="M241" s="174"/>
      <c r="N241" s="174"/>
      <c r="O241" s="174"/>
      <c r="P241" s="174"/>
      <c r="Q241" s="175"/>
      <c r="R241" s="173"/>
      <c r="S241" s="174"/>
      <c r="T241" s="174"/>
      <c r="U241" s="174"/>
      <c r="V241" s="174"/>
      <c r="W241" s="174"/>
      <c r="X241" s="174"/>
      <c r="Y241" s="174"/>
      <c r="Z241" s="174"/>
      <c r="AA241" s="175"/>
      <c r="AB241" s="176"/>
      <c r="AC241" s="177"/>
      <c r="AD241" s="177"/>
      <c r="AE241" s="177"/>
      <c r="AF241" s="177"/>
      <c r="AG241" s="178"/>
      <c r="AH241" s="173"/>
      <c r="AI241" s="174"/>
      <c r="AJ241" s="174"/>
      <c r="AK241" s="174"/>
      <c r="AL241" s="174"/>
      <c r="AM241" s="174"/>
      <c r="AN241" s="174"/>
      <c r="AO241" s="174"/>
      <c r="AP241" s="174"/>
      <c r="AQ241" s="174"/>
      <c r="AR241" s="174"/>
      <c r="AS241" s="174"/>
      <c r="AT241" s="175"/>
      <c r="AU241" s="21"/>
      <c r="AV241" s="24"/>
    </row>
    <row r="242" spans="1:53" ht="36" customHeight="1">
      <c r="A242" s="21"/>
      <c r="B242" s="201"/>
      <c r="C242" s="202"/>
      <c r="D242" s="202"/>
      <c r="E242" s="202"/>
      <c r="F242" s="202"/>
      <c r="G242" s="203"/>
      <c r="H242" s="173"/>
      <c r="I242" s="174"/>
      <c r="J242" s="174"/>
      <c r="K242" s="174"/>
      <c r="L242" s="174"/>
      <c r="M242" s="174"/>
      <c r="N242" s="174"/>
      <c r="O242" s="174"/>
      <c r="P242" s="174"/>
      <c r="Q242" s="175"/>
      <c r="R242" s="173"/>
      <c r="S242" s="174"/>
      <c r="T242" s="174"/>
      <c r="U242" s="174"/>
      <c r="V242" s="174"/>
      <c r="W242" s="174"/>
      <c r="X242" s="174"/>
      <c r="Y242" s="174"/>
      <c r="Z242" s="174"/>
      <c r="AA242" s="175"/>
      <c r="AB242" s="176"/>
      <c r="AC242" s="177"/>
      <c r="AD242" s="177"/>
      <c r="AE242" s="177"/>
      <c r="AF242" s="177"/>
      <c r="AG242" s="178"/>
      <c r="AH242" s="173"/>
      <c r="AI242" s="174"/>
      <c r="AJ242" s="174"/>
      <c r="AK242" s="174"/>
      <c r="AL242" s="174"/>
      <c r="AM242" s="174"/>
      <c r="AN242" s="174"/>
      <c r="AO242" s="174"/>
      <c r="AP242" s="174"/>
      <c r="AQ242" s="174"/>
      <c r="AR242" s="174"/>
      <c r="AS242" s="174"/>
      <c r="AT242" s="175"/>
      <c r="AU242" s="21"/>
      <c r="AV242" s="24"/>
      <c r="BA242" s="95"/>
    </row>
    <row r="243" spans="1:53" ht="36" customHeight="1">
      <c r="A243" s="21"/>
      <c r="B243" s="197"/>
      <c r="C243" s="198"/>
      <c r="D243" s="198"/>
      <c r="E243" s="198"/>
      <c r="F243" s="198"/>
      <c r="G243" s="199"/>
      <c r="H243" s="170"/>
      <c r="I243" s="171"/>
      <c r="J243" s="171"/>
      <c r="K243" s="171"/>
      <c r="L243" s="171"/>
      <c r="M243" s="171"/>
      <c r="N243" s="171"/>
      <c r="O243" s="171"/>
      <c r="P243" s="171"/>
      <c r="Q243" s="172"/>
      <c r="R243" s="170"/>
      <c r="S243" s="171"/>
      <c r="T243" s="171"/>
      <c r="U243" s="171"/>
      <c r="V243" s="171"/>
      <c r="W243" s="171"/>
      <c r="X243" s="171"/>
      <c r="Y243" s="171"/>
      <c r="Z243" s="171"/>
      <c r="AA243" s="172"/>
      <c r="AB243" s="187"/>
      <c r="AC243" s="188"/>
      <c r="AD243" s="188"/>
      <c r="AE243" s="188"/>
      <c r="AF243" s="188"/>
      <c r="AG243" s="189"/>
      <c r="AH243" s="170"/>
      <c r="AI243" s="171"/>
      <c r="AJ243" s="171"/>
      <c r="AK243" s="171"/>
      <c r="AL243" s="171"/>
      <c r="AM243" s="171"/>
      <c r="AN243" s="171"/>
      <c r="AO243" s="171"/>
      <c r="AP243" s="171"/>
      <c r="AQ243" s="171"/>
      <c r="AR243" s="171"/>
      <c r="AS243" s="171"/>
      <c r="AT243" s="172"/>
      <c r="AU243" s="21"/>
      <c r="AV243" s="24"/>
    </row>
    <row r="244" spans="1:53" ht="36" customHeight="1">
      <c r="A244" s="21"/>
      <c r="B244" s="197"/>
      <c r="C244" s="198"/>
      <c r="D244" s="198"/>
      <c r="E244" s="198"/>
      <c r="F244" s="198"/>
      <c r="G244" s="199"/>
      <c r="H244" s="170"/>
      <c r="I244" s="171"/>
      <c r="J244" s="171"/>
      <c r="K244" s="171"/>
      <c r="L244" s="171"/>
      <c r="M244" s="171"/>
      <c r="N244" s="171"/>
      <c r="O244" s="171"/>
      <c r="P244" s="171"/>
      <c r="Q244" s="172"/>
      <c r="R244" s="170"/>
      <c r="S244" s="171"/>
      <c r="T244" s="171"/>
      <c r="U244" s="171"/>
      <c r="V244" s="171"/>
      <c r="W244" s="171"/>
      <c r="X244" s="171"/>
      <c r="Y244" s="171"/>
      <c r="Z244" s="171"/>
      <c r="AA244" s="172"/>
      <c r="AB244" s="187"/>
      <c r="AC244" s="188"/>
      <c r="AD244" s="188"/>
      <c r="AE244" s="188"/>
      <c r="AF244" s="188"/>
      <c r="AG244" s="189"/>
      <c r="AH244" s="170"/>
      <c r="AI244" s="171"/>
      <c r="AJ244" s="171"/>
      <c r="AK244" s="171"/>
      <c r="AL244" s="171"/>
      <c r="AM244" s="171"/>
      <c r="AN244" s="171"/>
      <c r="AO244" s="171"/>
      <c r="AP244" s="171"/>
      <c r="AQ244" s="171"/>
      <c r="AR244" s="171"/>
      <c r="AS244" s="171"/>
      <c r="AT244" s="172"/>
      <c r="AU244" s="21"/>
      <c r="AV244" s="24"/>
    </row>
    <row r="245" spans="1:53" ht="30"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4"/>
    </row>
    <row r="246" spans="1:53" ht="30"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4"/>
    </row>
    <row r="247" spans="1:53" ht="30"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4"/>
    </row>
    <row r="248" spans="1:53" ht="30"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4"/>
    </row>
    <row r="249" spans="1:53" ht="30"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4"/>
      <c r="BA249" s="100"/>
    </row>
    <row r="250" spans="1:53" ht="30"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4"/>
    </row>
    <row r="251" spans="1:53" ht="30"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4"/>
    </row>
    <row r="252" spans="1:53" ht="30"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4"/>
    </row>
    <row r="253" spans="1:53" ht="30" customHeight="1">
      <c r="A253" s="21"/>
      <c r="B253" s="181"/>
      <c r="C253" s="181"/>
      <c r="D253" s="181"/>
      <c r="E253" s="181"/>
      <c r="F253" s="181"/>
      <c r="G253" s="181"/>
      <c r="H253" s="179"/>
      <c r="I253" s="179"/>
      <c r="J253" s="179"/>
      <c r="K253" s="179"/>
      <c r="L253" s="179"/>
      <c r="M253" s="179"/>
      <c r="N253" s="179"/>
      <c r="O253" s="179"/>
      <c r="P253" s="179"/>
      <c r="Q253" s="179"/>
      <c r="R253" s="179"/>
      <c r="S253" s="179"/>
      <c r="T253" s="179"/>
      <c r="U253" s="179"/>
      <c r="V253" s="179"/>
      <c r="W253" s="179"/>
      <c r="X253" s="179"/>
      <c r="Y253" s="179"/>
      <c r="Z253" s="179"/>
      <c r="AA253" s="179"/>
      <c r="AB253" s="179"/>
      <c r="AC253" s="179"/>
      <c r="AD253" s="179"/>
      <c r="AE253" s="179"/>
      <c r="AF253" s="179"/>
      <c r="AG253" s="179"/>
      <c r="AH253" s="179"/>
      <c r="AI253" s="179"/>
      <c r="AJ253" s="179"/>
      <c r="AK253" s="179"/>
      <c r="AL253" s="179"/>
      <c r="AM253" s="179"/>
      <c r="AN253" s="179"/>
      <c r="AO253" s="179"/>
      <c r="AP253" s="179"/>
      <c r="AQ253" s="179"/>
      <c r="AR253" s="179"/>
      <c r="AS253" s="179"/>
      <c r="AT253" s="179"/>
      <c r="AU253" s="21"/>
      <c r="AV253" s="24"/>
    </row>
    <row r="254" spans="1:53" ht="30" customHeight="1">
      <c r="A254" s="21"/>
      <c r="B254" s="180"/>
      <c r="C254" s="180"/>
      <c r="D254" s="180"/>
      <c r="E254" s="180"/>
      <c r="F254" s="180"/>
      <c r="G254" s="180"/>
      <c r="H254" s="138"/>
      <c r="I254" s="138"/>
      <c r="J254" s="138"/>
      <c r="K254" s="138"/>
      <c r="L254" s="138"/>
      <c r="M254" s="138"/>
      <c r="N254" s="138"/>
      <c r="O254" s="138"/>
      <c r="P254" s="138"/>
      <c r="Q254" s="138"/>
      <c r="R254" s="138"/>
      <c r="S254" s="138"/>
      <c r="T254" s="138"/>
      <c r="U254" s="138"/>
      <c r="V254" s="138"/>
      <c r="W254" s="138"/>
      <c r="X254" s="138"/>
      <c r="Y254" s="138"/>
      <c r="Z254" s="138"/>
      <c r="AA254" s="138"/>
      <c r="AB254" s="138"/>
      <c r="AC254" s="138"/>
      <c r="AD254" s="138"/>
      <c r="AE254" s="138"/>
      <c r="AF254" s="138"/>
      <c r="AG254" s="138"/>
      <c r="AH254" s="138"/>
      <c r="AI254" s="138"/>
      <c r="AJ254" s="138"/>
      <c r="AK254" s="138"/>
      <c r="AL254" s="138"/>
      <c r="AM254" s="138"/>
      <c r="AN254" s="138"/>
      <c r="AO254" s="138"/>
      <c r="AP254" s="138"/>
      <c r="AQ254" s="138"/>
      <c r="AR254" s="138"/>
      <c r="AS254" s="138"/>
      <c r="AT254" s="138"/>
      <c r="AU254" s="21"/>
      <c r="AV254" s="24"/>
    </row>
    <row r="255" spans="1:53" ht="30" customHeight="1">
      <c r="A255" s="21"/>
      <c r="B255" s="180"/>
      <c r="C255" s="180"/>
      <c r="D255" s="180"/>
      <c r="E255" s="180"/>
      <c r="F255" s="180"/>
      <c r="G255" s="180"/>
      <c r="H255" s="138"/>
      <c r="I255" s="138"/>
      <c r="J255" s="138"/>
      <c r="K255" s="138"/>
      <c r="L255" s="138"/>
      <c r="M255" s="138"/>
      <c r="N255" s="138"/>
      <c r="O255" s="138"/>
      <c r="P255" s="138"/>
      <c r="Q255" s="138"/>
      <c r="R255" s="138"/>
      <c r="S255" s="138"/>
      <c r="T255" s="138"/>
      <c r="U255" s="138"/>
      <c r="V255" s="138"/>
      <c r="W255" s="138"/>
      <c r="X255" s="138"/>
      <c r="Y255" s="138"/>
      <c r="Z255" s="138"/>
      <c r="AA255" s="138"/>
      <c r="AB255" s="138"/>
      <c r="AC255" s="138"/>
      <c r="AD255" s="138"/>
      <c r="AE255" s="138"/>
      <c r="AF255" s="138"/>
      <c r="AG255" s="138"/>
      <c r="AH255" s="138"/>
      <c r="AI255" s="138"/>
      <c r="AJ255" s="138"/>
      <c r="AK255" s="138"/>
      <c r="AL255" s="138"/>
      <c r="AM255" s="138"/>
      <c r="AN255" s="138"/>
      <c r="AO255" s="138"/>
      <c r="AP255" s="138"/>
      <c r="AQ255" s="138"/>
      <c r="AR255" s="138"/>
      <c r="AS255" s="138"/>
      <c r="AT255" s="138"/>
      <c r="AU255" s="21"/>
      <c r="AV255" s="24"/>
    </row>
    <row r="256" spans="1:53" ht="30" customHeight="1">
      <c r="A256" s="21"/>
      <c r="B256" s="180"/>
      <c r="C256" s="180"/>
      <c r="D256" s="180"/>
      <c r="E256" s="180"/>
      <c r="F256" s="180"/>
      <c r="G256" s="180"/>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c r="AG256" s="138"/>
      <c r="AH256" s="138"/>
      <c r="AI256" s="138"/>
      <c r="AJ256" s="138"/>
      <c r="AK256" s="138"/>
      <c r="AL256" s="138"/>
      <c r="AM256" s="138"/>
      <c r="AN256" s="138"/>
      <c r="AO256" s="138"/>
      <c r="AP256" s="138"/>
      <c r="AQ256" s="138"/>
      <c r="AR256" s="138"/>
      <c r="AS256" s="138"/>
      <c r="AT256" s="138"/>
      <c r="AU256" s="21"/>
      <c r="AV256" s="24"/>
    </row>
    <row r="257" spans="1:56" ht="30" customHeight="1">
      <c r="A257" s="21"/>
      <c r="B257" s="180"/>
      <c r="C257" s="180"/>
      <c r="D257" s="180"/>
      <c r="E257" s="180"/>
      <c r="F257" s="180"/>
      <c r="G257" s="180"/>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c r="AG257" s="138"/>
      <c r="AH257" s="138"/>
      <c r="AI257" s="138"/>
      <c r="AJ257" s="138"/>
      <c r="AK257" s="138"/>
      <c r="AL257" s="138"/>
      <c r="AM257" s="138"/>
      <c r="AN257" s="138"/>
      <c r="AO257" s="138"/>
      <c r="AP257" s="138"/>
      <c r="AQ257" s="138"/>
      <c r="AR257" s="138"/>
      <c r="AS257" s="138"/>
      <c r="AT257" s="138"/>
      <c r="AU257" s="21"/>
      <c r="AV257" s="24"/>
      <c r="BA257" s="95"/>
    </row>
    <row r="258" spans="1:56" ht="30" customHeight="1">
      <c r="A258" s="21"/>
      <c r="B258" s="180"/>
      <c r="C258" s="180"/>
      <c r="D258" s="180"/>
      <c r="E258" s="180"/>
      <c r="F258" s="180"/>
      <c r="G258" s="180"/>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c r="AG258" s="138"/>
      <c r="AH258" s="138"/>
      <c r="AI258" s="138"/>
      <c r="AJ258" s="138"/>
      <c r="AK258" s="138"/>
      <c r="AL258" s="138"/>
      <c r="AM258" s="138"/>
      <c r="AN258" s="138"/>
      <c r="AO258" s="138"/>
      <c r="AP258" s="138"/>
      <c r="AQ258" s="138"/>
      <c r="AR258" s="138"/>
      <c r="AS258" s="138"/>
      <c r="AT258" s="138"/>
      <c r="AU258" s="21"/>
      <c r="AV258" s="24"/>
    </row>
    <row r="259" spans="1:56" ht="30" customHeight="1">
      <c r="A259" s="21"/>
      <c r="B259" s="180"/>
      <c r="C259" s="180"/>
      <c r="D259" s="180"/>
      <c r="E259" s="180"/>
      <c r="F259" s="180"/>
      <c r="G259" s="180"/>
      <c r="H259" s="138"/>
      <c r="I259" s="138"/>
      <c r="J259" s="138"/>
      <c r="K259" s="138"/>
      <c r="L259" s="138"/>
      <c r="M259" s="138"/>
      <c r="N259" s="138"/>
      <c r="O259" s="138"/>
      <c r="P259" s="138"/>
      <c r="Q259" s="138"/>
      <c r="R259" s="138"/>
      <c r="S259" s="138"/>
      <c r="T259" s="138"/>
      <c r="U259" s="138"/>
      <c r="V259" s="138"/>
      <c r="W259" s="138"/>
      <c r="X259" s="138"/>
      <c r="Y259" s="138"/>
      <c r="Z259" s="138"/>
      <c r="AA259" s="138"/>
      <c r="AB259" s="138"/>
      <c r="AC259" s="138"/>
      <c r="AD259" s="138"/>
      <c r="AE259" s="138"/>
      <c r="AF259" s="138"/>
      <c r="AG259" s="138"/>
      <c r="AH259" s="138"/>
      <c r="AI259" s="138"/>
      <c r="AJ259" s="138"/>
      <c r="AK259" s="138"/>
      <c r="AL259" s="138"/>
      <c r="AM259" s="138"/>
      <c r="AN259" s="138"/>
      <c r="AO259" s="138"/>
      <c r="AP259" s="138"/>
      <c r="AQ259" s="138"/>
      <c r="AR259" s="138"/>
      <c r="AS259" s="138"/>
      <c r="AT259" s="138"/>
      <c r="AU259" s="21"/>
      <c r="AV259" s="24"/>
    </row>
    <row r="260" spans="1:56" ht="30" customHeight="1">
      <c r="A260" s="21"/>
      <c r="B260" s="180"/>
      <c r="C260" s="180"/>
      <c r="D260" s="180"/>
      <c r="E260" s="180"/>
      <c r="F260" s="180"/>
      <c r="G260" s="180"/>
      <c r="H260" s="138"/>
      <c r="I260" s="138"/>
      <c r="J260" s="138"/>
      <c r="K260" s="138"/>
      <c r="L260" s="138"/>
      <c r="M260" s="138"/>
      <c r="N260" s="138"/>
      <c r="O260" s="138"/>
      <c r="P260" s="138"/>
      <c r="Q260" s="138"/>
      <c r="R260" s="138"/>
      <c r="S260" s="138"/>
      <c r="T260" s="138"/>
      <c r="U260" s="138"/>
      <c r="V260" s="138"/>
      <c r="W260" s="138"/>
      <c r="X260" s="138"/>
      <c r="Y260" s="138"/>
      <c r="Z260" s="138"/>
      <c r="AA260" s="138"/>
      <c r="AB260" s="138"/>
      <c r="AC260" s="138"/>
      <c r="AD260" s="138"/>
      <c r="AE260" s="138"/>
      <c r="AF260" s="138"/>
      <c r="AG260" s="138"/>
      <c r="AH260" s="138"/>
      <c r="AI260" s="138"/>
      <c r="AJ260" s="138"/>
      <c r="AK260" s="138"/>
      <c r="AL260" s="138"/>
      <c r="AM260" s="138"/>
      <c r="AN260" s="138"/>
      <c r="AO260" s="138"/>
      <c r="AP260" s="138"/>
      <c r="AQ260" s="138"/>
      <c r="AR260" s="138"/>
      <c r="AS260" s="138"/>
      <c r="AT260" s="138"/>
      <c r="AU260" s="21"/>
      <c r="AV260" s="24"/>
    </row>
    <row r="261" spans="1:56" ht="30" customHeight="1">
      <c r="A261" s="21"/>
      <c r="B261" s="180"/>
      <c r="C261" s="180"/>
      <c r="D261" s="180"/>
      <c r="E261" s="180"/>
      <c r="F261" s="180"/>
      <c r="G261" s="180"/>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8"/>
      <c r="AE261" s="138"/>
      <c r="AF261" s="138"/>
      <c r="AG261" s="138"/>
      <c r="AH261" s="138"/>
      <c r="AI261" s="138"/>
      <c r="AJ261" s="138"/>
      <c r="AK261" s="138"/>
      <c r="AL261" s="138"/>
      <c r="AM261" s="138"/>
      <c r="AN261" s="138"/>
      <c r="AO261" s="138"/>
      <c r="AP261" s="138"/>
      <c r="AQ261" s="138"/>
      <c r="AR261" s="138"/>
      <c r="AS261" s="138"/>
      <c r="AT261" s="138"/>
      <c r="AU261" s="21"/>
      <c r="AV261" s="24"/>
    </row>
    <row r="262" spans="1:56" ht="30" customHeight="1">
      <c r="A262" s="21"/>
      <c r="B262" s="180"/>
      <c r="C262" s="180"/>
      <c r="D262" s="180"/>
      <c r="E262" s="180"/>
      <c r="F262" s="180"/>
      <c r="G262" s="180"/>
      <c r="H262" s="138"/>
      <c r="I262" s="138"/>
      <c r="J262" s="138"/>
      <c r="K262" s="138"/>
      <c r="L262" s="138"/>
      <c r="M262" s="138"/>
      <c r="N262" s="138"/>
      <c r="O262" s="138"/>
      <c r="P262" s="138"/>
      <c r="Q262" s="138"/>
      <c r="R262" s="138"/>
      <c r="S262" s="138"/>
      <c r="T262" s="138"/>
      <c r="U262" s="138"/>
      <c r="V262" s="138"/>
      <c r="W262" s="138"/>
      <c r="X262" s="138"/>
      <c r="Y262" s="138"/>
      <c r="Z262" s="138"/>
      <c r="AA262" s="138"/>
      <c r="AB262" s="138"/>
      <c r="AC262" s="138"/>
      <c r="AD262" s="138"/>
      <c r="AE262" s="138"/>
      <c r="AF262" s="138"/>
      <c r="AG262" s="138"/>
      <c r="AH262" s="138"/>
      <c r="AI262" s="138"/>
      <c r="AJ262" s="138"/>
      <c r="AK262" s="138"/>
      <c r="AL262" s="138"/>
      <c r="AM262" s="138"/>
      <c r="AN262" s="138"/>
      <c r="AO262" s="138"/>
      <c r="AP262" s="138"/>
      <c r="AQ262" s="138"/>
      <c r="AR262" s="138"/>
      <c r="AS262" s="138"/>
      <c r="AT262" s="138"/>
      <c r="AU262" s="21"/>
      <c r="AV262" s="24"/>
    </row>
    <row r="263" spans="1:56" ht="30" customHeight="1">
      <c r="A263" s="21"/>
      <c r="B263" s="180"/>
      <c r="C263" s="180"/>
      <c r="D263" s="180"/>
      <c r="E263" s="180"/>
      <c r="F263" s="180"/>
      <c r="G263" s="180"/>
      <c r="H263" s="138"/>
      <c r="I263" s="138"/>
      <c r="J263" s="138"/>
      <c r="K263" s="138"/>
      <c r="L263" s="138"/>
      <c r="M263" s="138"/>
      <c r="N263" s="138"/>
      <c r="O263" s="138"/>
      <c r="P263" s="138"/>
      <c r="Q263" s="138"/>
      <c r="R263" s="138"/>
      <c r="S263" s="138"/>
      <c r="T263" s="138"/>
      <c r="U263" s="138"/>
      <c r="V263" s="138"/>
      <c r="W263" s="138"/>
      <c r="X263" s="138"/>
      <c r="Y263" s="138"/>
      <c r="Z263" s="138"/>
      <c r="AA263" s="138"/>
      <c r="AB263" s="138"/>
      <c r="AC263" s="138"/>
      <c r="AD263" s="138"/>
      <c r="AE263" s="138"/>
      <c r="AF263" s="138"/>
      <c r="AG263" s="138"/>
      <c r="AH263" s="138"/>
      <c r="AI263" s="138"/>
      <c r="AJ263" s="138"/>
      <c r="AK263" s="138"/>
      <c r="AL263" s="138"/>
      <c r="AM263" s="138"/>
      <c r="AN263" s="138"/>
      <c r="AO263" s="138"/>
      <c r="AP263" s="138"/>
      <c r="AQ263" s="138"/>
      <c r="AR263" s="138"/>
      <c r="AS263" s="138"/>
      <c r="AT263" s="138"/>
      <c r="AU263" s="21"/>
      <c r="AV263" s="24"/>
    </row>
    <row r="264" spans="1:56" ht="30" customHeight="1">
      <c r="A264" s="21"/>
      <c r="B264" s="180"/>
      <c r="C264" s="180"/>
      <c r="D264" s="180"/>
      <c r="E264" s="180"/>
      <c r="F264" s="180"/>
      <c r="G264" s="180"/>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c r="AG264" s="138"/>
      <c r="AH264" s="138"/>
      <c r="AI264" s="138"/>
      <c r="AJ264" s="138"/>
      <c r="AK264" s="138"/>
      <c r="AL264" s="138"/>
      <c r="AM264" s="138"/>
      <c r="AN264" s="138"/>
      <c r="AO264" s="138"/>
      <c r="AP264" s="138"/>
      <c r="AQ264" s="138"/>
      <c r="AR264" s="138"/>
      <c r="AS264" s="138"/>
      <c r="AT264" s="138"/>
      <c r="AU264" s="21"/>
      <c r="AV264" s="24"/>
      <c r="BA264" s="100"/>
    </row>
    <row r="265" spans="1:56" ht="12" customHeight="1">
      <c r="A265" s="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2"/>
      <c r="AV265" s="24"/>
    </row>
    <row r="266" spans="1:56" ht="3.75" customHeight="1">
      <c r="A266" s="8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82"/>
      <c r="AV266" s="24"/>
    </row>
    <row r="267" spans="1:56" ht="12" customHeight="1">
      <c r="A267" s="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2"/>
      <c r="AV267" s="24"/>
    </row>
    <row r="268" spans="1:56">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row>
    <row r="269" spans="1:56">
      <c r="A269" s="94"/>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8"/>
    </row>
    <row r="270" spans="1:56" s="36" customFormat="1" ht="12.95" customHeight="1">
      <c r="A270" s="117"/>
      <c r="B270" s="127" t="s">
        <v>58</v>
      </c>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18"/>
      <c r="AV270" s="35"/>
      <c r="AW270" s="35"/>
      <c r="AX270" s="35"/>
      <c r="AY270" s="35"/>
      <c r="AZ270" s="35"/>
      <c r="BA270" s="101"/>
      <c r="BB270" s="35"/>
      <c r="BC270" s="35"/>
      <c r="BD270" s="35"/>
    </row>
    <row r="271" spans="1:56" s="36" customFormat="1" ht="12.95" customHeight="1">
      <c r="A271" s="117"/>
      <c r="B271" s="127" t="s">
        <v>59</v>
      </c>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18"/>
      <c r="AV271" s="35"/>
      <c r="AW271" s="35"/>
      <c r="AX271" s="35"/>
      <c r="AY271" s="35"/>
      <c r="AZ271" s="35"/>
      <c r="BA271" s="34"/>
      <c r="BB271" s="35"/>
      <c r="BC271" s="35"/>
      <c r="BD271" s="35"/>
    </row>
    <row r="272" spans="1:56" s="36" customFormat="1" ht="12.95" customHeight="1">
      <c r="A272" s="117"/>
      <c r="B272" s="127" t="s">
        <v>60</v>
      </c>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18"/>
      <c r="AV272" s="35"/>
      <c r="AW272" s="35"/>
      <c r="AX272" s="35"/>
      <c r="AY272" s="35"/>
      <c r="AZ272" s="35"/>
      <c r="BA272" s="35"/>
      <c r="BB272" s="35"/>
      <c r="BC272" s="35"/>
      <c r="BD272" s="35"/>
    </row>
    <row r="273" spans="1:56" s="36" customFormat="1" ht="12.95" customHeight="1">
      <c r="A273" s="117"/>
      <c r="B273" s="127" t="s">
        <v>61</v>
      </c>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18"/>
      <c r="AV273" s="102" t="s">
        <v>61</v>
      </c>
      <c r="AW273" s="102" t="s">
        <v>61</v>
      </c>
      <c r="AX273" s="102" t="s">
        <v>61</v>
      </c>
      <c r="AY273" s="102"/>
      <c r="AZ273" s="35"/>
      <c r="BA273" s="35"/>
      <c r="BB273" s="35"/>
      <c r="BC273" s="35"/>
      <c r="BD273" s="35"/>
    </row>
    <row r="274" spans="1:56" s="36" customFormat="1" ht="12.95" customHeight="1">
      <c r="A274" s="117"/>
      <c r="B274" s="126" t="s">
        <v>99</v>
      </c>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19"/>
      <c r="AV274" s="35"/>
      <c r="AW274" s="35"/>
      <c r="AX274" s="35"/>
      <c r="AY274" s="35"/>
      <c r="AZ274" s="35"/>
      <c r="BA274" s="35"/>
      <c r="BB274" s="35"/>
      <c r="BC274" s="35"/>
      <c r="BD274" s="35"/>
    </row>
    <row r="275" spans="1:56" s="36" customFormat="1" ht="12.95" customHeight="1">
      <c r="A275" s="117"/>
      <c r="B275" s="126" t="s">
        <v>97</v>
      </c>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17"/>
      <c r="AV275" s="35"/>
      <c r="AW275" s="35"/>
      <c r="AX275" s="35"/>
      <c r="AY275" s="35"/>
      <c r="AZ275" s="35"/>
      <c r="BA275" s="35"/>
      <c r="BB275" s="35"/>
      <c r="BC275" s="35"/>
      <c r="BD275" s="35"/>
    </row>
    <row r="276" spans="1:56" s="36" customFormat="1" ht="12.95" customHeight="1">
      <c r="A276" s="117"/>
      <c r="B276" s="127" t="s">
        <v>62</v>
      </c>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17"/>
      <c r="AV276" s="35"/>
      <c r="AW276" s="35"/>
      <c r="AX276" s="35"/>
      <c r="AY276" s="35"/>
      <c r="AZ276" s="35"/>
      <c r="BA276" s="35"/>
      <c r="BB276" s="35"/>
      <c r="BC276" s="35"/>
      <c r="BD276" s="35"/>
    </row>
    <row r="277" spans="1:56" s="36" customFormat="1" ht="12.95" customHeight="1">
      <c r="A277" s="117"/>
      <c r="B277" s="127" t="s">
        <v>433</v>
      </c>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17"/>
      <c r="AV277" s="35"/>
      <c r="AW277" s="35"/>
      <c r="AX277" s="35"/>
      <c r="AY277" s="35"/>
      <c r="AZ277" s="35"/>
      <c r="BA277" s="35"/>
      <c r="BB277" s="35"/>
      <c r="BC277" s="35"/>
      <c r="BD277" s="35"/>
    </row>
    <row r="278" spans="1:56" s="36" customFormat="1" ht="12.95" customHeight="1">
      <c r="A278" s="117"/>
      <c r="B278" s="127" t="s">
        <v>434</v>
      </c>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17"/>
      <c r="AV278" s="35"/>
      <c r="AW278" s="35"/>
      <c r="AX278" s="35"/>
      <c r="AY278" s="35"/>
      <c r="AZ278" s="35"/>
      <c r="BA278" s="35"/>
      <c r="BB278" s="35"/>
      <c r="BC278" s="35"/>
      <c r="BD278" s="35"/>
    </row>
    <row r="279" spans="1:56" s="36" customFormat="1" ht="12.95" customHeight="1">
      <c r="A279" s="117"/>
      <c r="B279" s="127" t="s">
        <v>348</v>
      </c>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17"/>
      <c r="AV279" s="35"/>
      <c r="AW279" s="35"/>
      <c r="AX279" s="35"/>
      <c r="AY279" s="35"/>
      <c r="AZ279" s="35"/>
      <c r="BA279" s="35"/>
      <c r="BB279" s="35"/>
      <c r="BC279" s="35"/>
      <c r="BD279" s="35"/>
    </row>
    <row r="280" spans="1:56" s="36" customFormat="1" ht="12.95" customHeight="1">
      <c r="A280" s="117"/>
      <c r="B280" s="127" t="s">
        <v>435</v>
      </c>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17"/>
      <c r="AV280" s="35"/>
      <c r="AW280" s="35"/>
      <c r="AX280" s="35"/>
      <c r="AY280" s="35"/>
      <c r="AZ280" s="35"/>
      <c r="BA280" s="35"/>
      <c r="BB280" s="35"/>
      <c r="BC280" s="35"/>
      <c r="BD280" s="35"/>
    </row>
    <row r="281" spans="1:56" s="36" customFormat="1" ht="12.95" customHeight="1">
      <c r="A281" s="117"/>
      <c r="B281" s="132" t="s">
        <v>436</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2"/>
      <c r="AL281" s="132"/>
      <c r="AM281" s="132"/>
      <c r="AN281" s="132"/>
      <c r="AO281" s="132"/>
      <c r="AP281" s="132"/>
      <c r="AQ281" s="132"/>
      <c r="AR281" s="132"/>
      <c r="AS281" s="132"/>
      <c r="AT281" s="132"/>
      <c r="AU281" s="117"/>
      <c r="AV281" s="35"/>
      <c r="AW281" s="35"/>
      <c r="AX281" s="35"/>
      <c r="AY281" s="35"/>
      <c r="AZ281" s="35"/>
      <c r="BA281" s="35"/>
      <c r="BB281" s="35"/>
      <c r="BC281" s="35"/>
      <c r="BD281" s="35"/>
    </row>
    <row r="282" spans="1:56" s="36" customFormat="1" ht="12.95" customHeight="1">
      <c r="A282" s="117"/>
      <c r="B282" s="129" t="s">
        <v>349</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17"/>
      <c r="AV282" s="35"/>
      <c r="AW282" s="35"/>
      <c r="AX282" s="35"/>
      <c r="AY282" s="35"/>
      <c r="AZ282" s="35"/>
      <c r="BA282" s="35"/>
      <c r="BB282" s="35"/>
      <c r="BC282" s="35"/>
      <c r="BD282" s="35"/>
    </row>
    <row r="283" spans="1:56" s="36" customFormat="1" ht="12.95" customHeight="1">
      <c r="A283" s="117"/>
      <c r="B283" s="129" t="s">
        <v>350</v>
      </c>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17"/>
      <c r="AV283" s="35"/>
      <c r="AW283" s="35"/>
      <c r="AX283" s="35"/>
      <c r="AY283" s="35"/>
      <c r="AZ283" s="35"/>
      <c r="BA283" s="35"/>
      <c r="BB283" s="35"/>
      <c r="BC283" s="35"/>
      <c r="BD283" s="35"/>
    </row>
    <row r="284" spans="1:56" s="36" customFormat="1" ht="12.95" customHeight="1">
      <c r="A284" s="117"/>
      <c r="B284" s="129" t="s">
        <v>351</v>
      </c>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c r="AR284" s="129"/>
      <c r="AS284" s="129"/>
      <c r="AT284" s="129"/>
      <c r="AU284" s="117"/>
      <c r="AV284" s="35"/>
      <c r="AW284" s="35"/>
      <c r="AX284" s="35"/>
      <c r="AY284" s="35"/>
      <c r="AZ284" s="35"/>
      <c r="BA284" s="35"/>
      <c r="BB284" s="35"/>
      <c r="BC284" s="35"/>
      <c r="BD284" s="35"/>
    </row>
    <row r="285" spans="1:56" s="36" customFormat="1" ht="12.95" customHeight="1">
      <c r="A285" s="117"/>
      <c r="B285" s="129" t="s">
        <v>352</v>
      </c>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17"/>
      <c r="AV285" s="35"/>
      <c r="AW285" s="35"/>
      <c r="AX285" s="35"/>
      <c r="AY285" s="35"/>
      <c r="AZ285" s="35"/>
      <c r="BA285" s="35"/>
      <c r="BB285" s="35"/>
      <c r="BC285" s="35"/>
      <c r="BD285" s="35"/>
    </row>
    <row r="286" spans="1:56" s="36" customFormat="1" ht="12.95" customHeight="1">
      <c r="A286" s="117"/>
      <c r="B286" s="129" t="s">
        <v>437</v>
      </c>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17"/>
      <c r="AV286" s="35"/>
      <c r="AW286" s="35"/>
      <c r="AX286" s="35"/>
      <c r="AY286" s="35"/>
      <c r="AZ286" s="35"/>
      <c r="BA286" s="35"/>
      <c r="BB286" s="35"/>
      <c r="BC286" s="35"/>
      <c r="BD286" s="35"/>
    </row>
    <row r="287" spans="1:56" s="36" customFormat="1" ht="12.95" customHeight="1">
      <c r="A287" s="117"/>
      <c r="B287" s="129" t="s">
        <v>438</v>
      </c>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29"/>
      <c r="AT287" s="129"/>
      <c r="AU287" s="117"/>
      <c r="AV287" s="35"/>
      <c r="AW287" s="35"/>
      <c r="AX287" s="35"/>
      <c r="AY287" s="35"/>
      <c r="AZ287" s="35"/>
      <c r="BA287" s="35"/>
      <c r="BB287" s="35"/>
      <c r="BC287" s="35"/>
      <c r="BD287" s="35"/>
    </row>
    <row r="288" spans="1:56" s="36" customFormat="1" ht="12.95" customHeight="1">
      <c r="A288" s="117"/>
      <c r="B288" s="127" t="s">
        <v>353</v>
      </c>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17"/>
      <c r="AV288" s="35"/>
      <c r="AW288" s="35"/>
      <c r="AX288" s="35"/>
      <c r="AY288" s="35"/>
      <c r="AZ288" s="35"/>
      <c r="BA288" s="35"/>
      <c r="BB288" s="35"/>
      <c r="BC288" s="35"/>
      <c r="BD288" s="35"/>
    </row>
    <row r="289" spans="1:56" s="36" customFormat="1" ht="12.95" customHeight="1">
      <c r="A289" s="117"/>
      <c r="B289" s="129" t="s">
        <v>354</v>
      </c>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17"/>
      <c r="AV289" s="35"/>
      <c r="AW289" s="35"/>
      <c r="AX289" s="35"/>
      <c r="AY289" s="35"/>
      <c r="AZ289" s="35"/>
      <c r="BA289" s="35"/>
      <c r="BB289" s="35"/>
      <c r="BC289" s="35"/>
      <c r="BD289" s="35"/>
    </row>
    <row r="290" spans="1:56" s="36" customFormat="1" ht="12.95" customHeight="1">
      <c r="A290" s="117"/>
      <c r="B290" s="129" t="s">
        <v>439</v>
      </c>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17"/>
      <c r="AV290" s="35"/>
      <c r="AW290" s="35"/>
      <c r="AX290" s="35"/>
      <c r="AY290" s="35"/>
      <c r="AZ290" s="35"/>
      <c r="BA290" s="35"/>
      <c r="BB290" s="35"/>
      <c r="BC290" s="35"/>
      <c r="BD290" s="35"/>
    </row>
    <row r="291" spans="1:56" s="36" customFormat="1" ht="12.95" customHeight="1">
      <c r="A291" s="117"/>
      <c r="B291" s="129" t="s">
        <v>63</v>
      </c>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17"/>
      <c r="AV291" s="35"/>
      <c r="AW291" s="35"/>
      <c r="AX291" s="35"/>
      <c r="AY291" s="35"/>
      <c r="AZ291" s="35"/>
      <c r="BA291" s="35"/>
      <c r="BB291" s="35"/>
      <c r="BC291" s="35"/>
      <c r="BD291" s="35"/>
    </row>
    <row r="292" spans="1:56" s="36" customFormat="1" ht="12.95" customHeight="1">
      <c r="A292" s="117"/>
      <c r="B292" s="127" t="s">
        <v>355</v>
      </c>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17"/>
      <c r="AV292" s="35"/>
      <c r="AW292" s="35"/>
      <c r="AX292" s="35"/>
      <c r="AY292" s="35"/>
      <c r="AZ292" s="35"/>
      <c r="BA292" s="35"/>
      <c r="BB292" s="35"/>
      <c r="BC292" s="35"/>
      <c r="BD292" s="35"/>
    </row>
    <row r="293" spans="1:56" s="36" customFormat="1" ht="12.95" customHeight="1">
      <c r="A293" s="117"/>
      <c r="B293" s="126" t="s">
        <v>356</v>
      </c>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18"/>
      <c r="AV293" s="35"/>
      <c r="AW293" s="35"/>
      <c r="AX293" s="35"/>
      <c r="AY293" s="35"/>
      <c r="AZ293" s="35"/>
      <c r="BA293" s="35"/>
      <c r="BB293" s="35"/>
      <c r="BC293" s="35"/>
      <c r="BD293" s="35"/>
    </row>
    <row r="294" spans="1:56" s="36" customFormat="1" ht="12.95" customHeight="1">
      <c r="A294" s="117"/>
      <c r="B294" s="126" t="s">
        <v>357</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18"/>
      <c r="AV294" s="35"/>
      <c r="AW294" s="35"/>
      <c r="AX294" s="35"/>
      <c r="AY294" s="35"/>
      <c r="AZ294" s="35"/>
      <c r="BA294" s="35"/>
      <c r="BB294" s="35"/>
      <c r="BC294" s="35"/>
      <c r="BD294" s="35"/>
    </row>
    <row r="295" spans="1:56" s="36" customFormat="1" ht="12.95" customHeight="1">
      <c r="A295" s="117"/>
      <c r="B295" s="126" t="s">
        <v>358</v>
      </c>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18"/>
      <c r="AV295" s="35"/>
      <c r="AW295" s="35"/>
      <c r="AX295" s="35"/>
      <c r="AY295" s="35"/>
      <c r="AZ295" s="35"/>
      <c r="BA295" s="35"/>
      <c r="BB295" s="35"/>
      <c r="BC295" s="35"/>
      <c r="BD295" s="35"/>
    </row>
    <row r="296" spans="1:56" s="36" customFormat="1" ht="12.95" customHeight="1">
      <c r="A296" s="117"/>
      <c r="B296" s="126" t="s">
        <v>359</v>
      </c>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18"/>
      <c r="AV296" s="35"/>
      <c r="AW296" s="35"/>
      <c r="AX296" s="35"/>
      <c r="AY296" s="35"/>
      <c r="AZ296" s="35"/>
      <c r="BA296" s="35"/>
      <c r="BB296" s="35"/>
      <c r="BC296" s="35"/>
      <c r="BD296" s="35"/>
    </row>
    <row r="297" spans="1:56" s="36" customFormat="1" ht="12.95" customHeight="1">
      <c r="A297" s="117"/>
      <c r="B297" s="126" t="s">
        <v>360</v>
      </c>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18"/>
      <c r="AV297" s="35"/>
      <c r="AW297" s="35"/>
      <c r="AX297" s="35"/>
      <c r="AY297" s="35"/>
      <c r="AZ297" s="35"/>
      <c r="BA297" s="35"/>
      <c r="BB297" s="35"/>
      <c r="BC297" s="35"/>
      <c r="BD297" s="35"/>
    </row>
    <row r="298" spans="1:56" s="36" customFormat="1" ht="12.95" customHeight="1">
      <c r="A298" s="117"/>
      <c r="B298" s="126" t="s">
        <v>361</v>
      </c>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18"/>
      <c r="AV298" s="35"/>
      <c r="AW298" s="35"/>
      <c r="AX298" s="35"/>
      <c r="AY298" s="35"/>
      <c r="AZ298" s="35"/>
      <c r="BA298" s="35"/>
      <c r="BB298" s="35"/>
      <c r="BC298" s="35"/>
      <c r="BD298" s="35"/>
    </row>
    <row r="299" spans="1:56" s="36" customFormat="1" ht="12.95" customHeight="1">
      <c r="A299" s="117"/>
      <c r="B299" s="126" t="s">
        <v>362</v>
      </c>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18"/>
      <c r="AV299" s="35"/>
      <c r="AW299" s="35"/>
      <c r="AX299" s="35"/>
      <c r="AY299" s="35"/>
      <c r="AZ299" s="35"/>
      <c r="BA299" s="35"/>
      <c r="BB299" s="35"/>
      <c r="BC299" s="35"/>
      <c r="BD299" s="35"/>
    </row>
    <row r="300" spans="1:56" s="36" customFormat="1" ht="12.95" customHeight="1">
      <c r="A300" s="117"/>
      <c r="B300" s="126" t="s">
        <v>363</v>
      </c>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18"/>
      <c r="AV300" s="35"/>
      <c r="AW300" s="35"/>
      <c r="AX300" s="35"/>
      <c r="AY300" s="35"/>
      <c r="AZ300" s="35"/>
      <c r="BA300" s="35"/>
      <c r="BB300" s="35"/>
      <c r="BC300" s="35"/>
      <c r="BD300" s="35"/>
    </row>
    <row r="301" spans="1:56" s="36" customFormat="1" ht="12.95" customHeight="1">
      <c r="A301" s="117"/>
      <c r="B301" s="126" t="s">
        <v>364</v>
      </c>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18"/>
      <c r="AV301" s="35"/>
      <c r="AW301" s="35"/>
      <c r="AX301" s="35"/>
      <c r="AY301" s="35"/>
      <c r="AZ301" s="35"/>
      <c r="BA301" s="35"/>
      <c r="BB301" s="35"/>
      <c r="BC301" s="35"/>
      <c r="BD301" s="35"/>
    </row>
    <row r="302" spans="1:56" s="36" customFormat="1" ht="12.95" customHeight="1">
      <c r="A302" s="117"/>
      <c r="B302" s="126" t="s">
        <v>365</v>
      </c>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18"/>
      <c r="AV302" s="35"/>
      <c r="AW302" s="35"/>
      <c r="AX302" s="35"/>
      <c r="AY302" s="35"/>
      <c r="AZ302" s="35"/>
      <c r="BA302" s="35"/>
      <c r="BB302" s="35"/>
      <c r="BC302" s="35"/>
      <c r="BD302" s="35"/>
    </row>
    <row r="303" spans="1:56" s="36" customFormat="1" ht="12.95" customHeight="1">
      <c r="A303" s="117"/>
      <c r="B303" s="126" t="s">
        <v>366</v>
      </c>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18"/>
      <c r="AV303" s="35"/>
      <c r="AW303" s="35"/>
      <c r="AX303" s="35"/>
      <c r="AY303" s="35"/>
      <c r="AZ303" s="35"/>
      <c r="BA303" s="35"/>
      <c r="BB303" s="35"/>
      <c r="BC303" s="35"/>
      <c r="BD303" s="35"/>
    </row>
    <row r="304" spans="1:56" s="36" customFormat="1" ht="12.95" customHeight="1">
      <c r="A304" s="117"/>
      <c r="B304" s="126" t="s">
        <v>367</v>
      </c>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18"/>
      <c r="AV304" s="35"/>
      <c r="AW304" s="35"/>
      <c r="AX304" s="35"/>
      <c r="AY304" s="35"/>
      <c r="AZ304" s="35"/>
      <c r="BA304" s="35"/>
      <c r="BB304" s="35"/>
      <c r="BC304" s="35"/>
      <c r="BD304" s="35"/>
    </row>
    <row r="305" spans="1:56" s="36" customFormat="1" ht="12.95" customHeight="1">
      <c r="A305" s="117"/>
      <c r="B305" s="126" t="s">
        <v>368</v>
      </c>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18"/>
      <c r="AV305" s="35"/>
      <c r="AW305" s="35"/>
      <c r="AX305" s="35"/>
      <c r="AY305" s="35"/>
      <c r="AZ305" s="35"/>
      <c r="BA305" s="35"/>
      <c r="BB305" s="35"/>
      <c r="BC305" s="35"/>
      <c r="BD305" s="35"/>
    </row>
    <row r="306" spans="1:56" s="36" customFormat="1" ht="12.95" customHeight="1">
      <c r="A306" s="117"/>
      <c r="B306" s="126" t="s">
        <v>369</v>
      </c>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18"/>
      <c r="AV306" s="35"/>
      <c r="AW306" s="35"/>
      <c r="AX306" s="35"/>
      <c r="AY306" s="35"/>
      <c r="AZ306" s="35"/>
      <c r="BA306" s="35"/>
      <c r="BB306" s="35"/>
      <c r="BC306" s="35"/>
      <c r="BD306" s="35"/>
    </row>
    <row r="307" spans="1:56" s="36" customFormat="1" ht="12.95" customHeight="1">
      <c r="A307" s="117"/>
      <c r="B307" s="126" t="s">
        <v>370</v>
      </c>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18"/>
      <c r="AV307" s="35"/>
      <c r="AW307" s="35"/>
      <c r="AX307" s="35"/>
      <c r="AY307" s="35"/>
      <c r="AZ307" s="35"/>
      <c r="BA307" s="35"/>
      <c r="BB307" s="35"/>
      <c r="BC307" s="35"/>
      <c r="BD307" s="35"/>
    </row>
    <row r="308" spans="1:56" s="36" customFormat="1" ht="12.95" customHeight="1">
      <c r="A308" s="117"/>
      <c r="B308" s="126" t="s">
        <v>371</v>
      </c>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18"/>
      <c r="AV308" s="35"/>
      <c r="AW308" s="35"/>
      <c r="AX308" s="35"/>
      <c r="AY308" s="35"/>
      <c r="AZ308" s="35"/>
      <c r="BA308" s="35"/>
      <c r="BB308" s="35"/>
      <c r="BC308" s="35"/>
      <c r="BD308" s="35"/>
    </row>
    <row r="309" spans="1:56" s="36" customFormat="1" ht="12.95" customHeight="1">
      <c r="A309" s="117"/>
      <c r="B309" s="126" t="s">
        <v>372</v>
      </c>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18"/>
      <c r="AV309" s="35"/>
      <c r="AW309" s="35"/>
      <c r="AX309" s="35"/>
      <c r="AY309" s="35"/>
      <c r="AZ309" s="35"/>
      <c r="BA309" s="35"/>
      <c r="BB309" s="35"/>
      <c r="BC309" s="35"/>
      <c r="BD309" s="35"/>
    </row>
    <row r="310" spans="1:56" s="36" customFormat="1" ht="12.95" customHeight="1">
      <c r="A310" s="117"/>
      <c r="B310" s="126" t="s">
        <v>373</v>
      </c>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18"/>
      <c r="AV310" s="35"/>
      <c r="AW310" s="35"/>
      <c r="AX310" s="35"/>
      <c r="AY310" s="35"/>
      <c r="AZ310" s="35"/>
      <c r="BA310" s="35"/>
      <c r="BB310" s="35"/>
      <c r="BC310" s="35"/>
      <c r="BD310" s="35"/>
    </row>
    <row r="311" spans="1:56" s="36" customFormat="1" ht="12.95" customHeight="1">
      <c r="A311" s="117"/>
      <c r="B311" s="126" t="s">
        <v>374</v>
      </c>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18"/>
      <c r="AV311" s="35"/>
      <c r="AW311" s="35"/>
      <c r="AX311" s="35"/>
      <c r="AY311" s="35"/>
      <c r="AZ311" s="35"/>
      <c r="BA311" s="35"/>
      <c r="BB311" s="35"/>
      <c r="BC311" s="35"/>
      <c r="BD311" s="35"/>
    </row>
    <row r="312" spans="1:56" s="36" customFormat="1" ht="12.95" customHeight="1">
      <c r="A312" s="117"/>
      <c r="B312" s="126" t="s">
        <v>375</v>
      </c>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18"/>
      <c r="AV312" s="35"/>
      <c r="AW312" s="35"/>
      <c r="AX312" s="35"/>
      <c r="AY312" s="35"/>
      <c r="AZ312" s="35"/>
      <c r="BA312" s="35"/>
      <c r="BB312" s="35"/>
      <c r="BC312" s="35"/>
      <c r="BD312" s="35"/>
    </row>
    <row r="313" spans="1:56" s="36" customFormat="1" ht="12.95" customHeight="1">
      <c r="A313" s="117"/>
      <c r="B313" s="126" t="s">
        <v>376</v>
      </c>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18"/>
      <c r="AV313" s="35"/>
      <c r="AW313" s="35"/>
      <c r="AX313" s="35"/>
      <c r="AY313" s="35"/>
      <c r="AZ313" s="35"/>
      <c r="BA313" s="35"/>
      <c r="BB313" s="35"/>
      <c r="BC313" s="35"/>
      <c r="BD313" s="35"/>
    </row>
    <row r="314" spans="1:56" s="36" customFormat="1" ht="12.95" customHeight="1">
      <c r="A314" s="117"/>
      <c r="B314" s="126" t="s">
        <v>377</v>
      </c>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18"/>
      <c r="AV314" s="35"/>
      <c r="AW314" s="35"/>
      <c r="AX314" s="35"/>
      <c r="AY314" s="35"/>
      <c r="AZ314" s="35"/>
      <c r="BA314" s="35"/>
      <c r="BB314" s="35"/>
      <c r="BC314" s="35"/>
      <c r="BD314" s="35"/>
    </row>
    <row r="315" spans="1:56" s="36" customFormat="1" ht="12.95" customHeight="1">
      <c r="A315" s="117"/>
      <c r="B315" s="127" t="s">
        <v>378</v>
      </c>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18"/>
      <c r="AV315" s="35"/>
      <c r="AW315" s="35"/>
      <c r="AX315" s="35"/>
      <c r="AY315" s="35"/>
      <c r="AZ315" s="35"/>
      <c r="BA315" s="35"/>
      <c r="BB315" s="35"/>
      <c r="BC315" s="35"/>
      <c r="BD315" s="35"/>
    </row>
    <row r="316" spans="1:56" s="36" customFormat="1" ht="12.95" customHeight="1">
      <c r="A316" s="117"/>
      <c r="B316" s="126" t="s">
        <v>379</v>
      </c>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18"/>
      <c r="AV316" s="35"/>
      <c r="AW316" s="35"/>
      <c r="AX316" s="35"/>
      <c r="AY316" s="35"/>
      <c r="AZ316" s="35"/>
      <c r="BA316" s="35"/>
      <c r="BB316" s="35"/>
      <c r="BC316" s="35"/>
      <c r="BD316" s="35"/>
    </row>
    <row r="317" spans="1:56" s="36" customFormat="1" ht="12.95" customHeight="1">
      <c r="A317" s="117"/>
      <c r="B317" s="126" t="s">
        <v>380</v>
      </c>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18"/>
      <c r="AV317" s="35"/>
      <c r="AW317" s="35"/>
      <c r="AX317" s="35"/>
      <c r="AY317" s="35"/>
      <c r="AZ317" s="35"/>
      <c r="BA317" s="35"/>
      <c r="BB317" s="35"/>
      <c r="BC317" s="35"/>
      <c r="BD317" s="35"/>
    </row>
    <row r="318" spans="1:56" s="36" customFormat="1" ht="12.95" customHeight="1">
      <c r="A318" s="117"/>
      <c r="B318" s="126" t="s">
        <v>381</v>
      </c>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18"/>
      <c r="AV318" s="35"/>
      <c r="AW318" s="35"/>
      <c r="AX318" s="35"/>
      <c r="AY318" s="35"/>
      <c r="AZ318" s="35"/>
      <c r="BA318" s="35"/>
      <c r="BB318" s="35"/>
      <c r="BC318" s="35"/>
      <c r="BD318" s="35"/>
    </row>
    <row r="319" spans="1:56" s="36" customFormat="1" ht="12.95" customHeight="1">
      <c r="A319" s="117"/>
      <c r="B319" s="126" t="s">
        <v>382</v>
      </c>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18"/>
      <c r="AV319" s="35"/>
      <c r="AW319" s="35"/>
      <c r="AX319" s="35"/>
      <c r="AY319" s="35"/>
      <c r="AZ319" s="35"/>
      <c r="BA319" s="35"/>
      <c r="BB319" s="35"/>
      <c r="BC319" s="35"/>
      <c r="BD319" s="35"/>
    </row>
    <row r="320" spans="1:56" s="36" customFormat="1" ht="12.95" customHeight="1">
      <c r="A320" s="117"/>
      <c r="B320" s="126" t="s">
        <v>383</v>
      </c>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18"/>
      <c r="AV320" s="35"/>
      <c r="AW320" s="35"/>
      <c r="AX320" s="35"/>
      <c r="AY320" s="35"/>
      <c r="AZ320" s="35"/>
      <c r="BA320" s="35"/>
      <c r="BB320" s="35"/>
      <c r="BC320" s="35"/>
      <c r="BD320" s="35"/>
    </row>
    <row r="321" spans="1:56" s="36" customFormat="1" ht="12.95" customHeight="1">
      <c r="A321" s="117"/>
      <c r="B321" s="126" t="s">
        <v>384</v>
      </c>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18"/>
      <c r="AV321" s="35"/>
      <c r="AW321" s="35"/>
      <c r="AX321" s="35"/>
      <c r="AY321" s="35"/>
      <c r="AZ321" s="35"/>
      <c r="BA321" s="35"/>
      <c r="BB321" s="35"/>
      <c r="BC321" s="35"/>
      <c r="BD321" s="35"/>
    </row>
    <row r="322" spans="1:56" s="36" customFormat="1" ht="12.95" customHeight="1">
      <c r="A322" s="117"/>
      <c r="B322" s="126" t="s">
        <v>385</v>
      </c>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18"/>
      <c r="AV322" s="35"/>
      <c r="AW322" s="35"/>
      <c r="AX322" s="35"/>
      <c r="AY322" s="35"/>
      <c r="AZ322" s="35"/>
      <c r="BA322" s="35"/>
      <c r="BB322" s="35"/>
      <c r="BC322" s="35"/>
      <c r="BD322" s="35"/>
    </row>
    <row r="323" spans="1:56" s="36" customFormat="1" ht="12.95" customHeight="1">
      <c r="A323" s="117"/>
      <c r="B323" s="126" t="s">
        <v>386</v>
      </c>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18"/>
      <c r="AV323" s="35"/>
      <c r="AW323" s="35"/>
      <c r="AX323" s="35"/>
      <c r="AY323" s="35"/>
      <c r="AZ323" s="35"/>
      <c r="BA323" s="35"/>
      <c r="BB323" s="35"/>
      <c r="BC323" s="35"/>
      <c r="BD323" s="35"/>
    </row>
    <row r="324" spans="1:56" s="36" customFormat="1" ht="12.95" customHeight="1">
      <c r="A324" s="117"/>
      <c r="B324" s="126" t="s">
        <v>387</v>
      </c>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18"/>
      <c r="AV324" s="35"/>
      <c r="AW324" s="35"/>
      <c r="AX324" s="35"/>
      <c r="AY324" s="35"/>
      <c r="AZ324" s="35"/>
      <c r="BA324" s="35"/>
      <c r="BB324" s="35"/>
      <c r="BC324" s="35"/>
      <c r="BD324" s="35"/>
    </row>
    <row r="325" spans="1:56" s="36" customFormat="1" ht="12.95" customHeight="1">
      <c r="A325" s="117"/>
      <c r="B325" s="126" t="s">
        <v>388</v>
      </c>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18"/>
      <c r="AV325" s="35"/>
      <c r="AW325" s="35"/>
      <c r="AX325" s="35"/>
      <c r="AY325" s="35"/>
      <c r="AZ325" s="35"/>
      <c r="BA325" s="35"/>
      <c r="BB325" s="35"/>
      <c r="BC325" s="35"/>
      <c r="BD325" s="35"/>
    </row>
    <row r="326" spans="1:56" s="36" customFormat="1" ht="12.95" customHeight="1">
      <c r="A326" s="117"/>
      <c r="B326" s="126" t="s">
        <v>389</v>
      </c>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18"/>
      <c r="AV326" s="35"/>
      <c r="AW326" s="35"/>
      <c r="AX326" s="35"/>
      <c r="AY326" s="35"/>
      <c r="AZ326" s="35"/>
      <c r="BA326" s="35"/>
      <c r="BB326" s="35"/>
      <c r="BC326" s="35"/>
      <c r="BD326" s="35"/>
    </row>
    <row r="327" spans="1:56" ht="12.95" customHeight="1">
      <c r="A327" s="40"/>
      <c r="B327" s="126" t="s">
        <v>390</v>
      </c>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93"/>
    </row>
    <row r="328" spans="1:56" ht="12.95" customHeight="1">
      <c r="A328" s="40"/>
      <c r="B328" s="126" t="s">
        <v>391</v>
      </c>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93"/>
      <c r="AV328" s="98"/>
    </row>
    <row r="329" spans="1:56" ht="12.95" customHeight="1">
      <c r="A329" s="40"/>
      <c r="B329" s="126" t="s">
        <v>346</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0"/>
      <c r="AZ329" s="47"/>
    </row>
    <row r="330" spans="1:56" ht="12.95" customHeight="1">
      <c r="A330" s="40"/>
      <c r="B330" s="126" t="s">
        <v>392</v>
      </c>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0"/>
      <c r="AZ330" s="47"/>
    </row>
    <row r="331" spans="1:56" ht="12.95" customHeight="1">
      <c r="A331" s="40"/>
      <c r="B331" s="126" t="s">
        <v>393</v>
      </c>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93"/>
    </row>
    <row r="332" spans="1:56" ht="12.95" customHeight="1">
      <c r="A332" s="40"/>
      <c r="B332" s="126" t="s">
        <v>394</v>
      </c>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93"/>
    </row>
    <row r="333" spans="1:56" ht="12.95" customHeight="1">
      <c r="A333" s="40"/>
      <c r="B333" s="126" t="s">
        <v>395</v>
      </c>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93"/>
    </row>
    <row r="334" spans="1:56" ht="12.95" customHeight="1">
      <c r="A334" s="40"/>
      <c r="B334" s="126" t="s">
        <v>396</v>
      </c>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93"/>
    </row>
    <row r="335" spans="1:56" ht="12.95" customHeight="1">
      <c r="A335" s="40"/>
      <c r="B335" s="126" t="s">
        <v>397</v>
      </c>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93"/>
    </row>
    <row r="336" spans="1:56" ht="12.95" customHeight="1">
      <c r="A336" s="40"/>
      <c r="B336" s="126" t="s">
        <v>398</v>
      </c>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93"/>
    </row>
    <row r="337" spans="1:47" ht="12.95" customHeight="1">
      <c r="A337" s="40"/>
      <c r="B337" s="126" t="s">
        <v>399</v>
      </c>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93"/>
    </row>
    <row r="338" spans="1:47" ht="12.95" customHeight="1">
      <c r="A338" s="40"/>
      <c r="B338" s="126" t="s">
        <v>400</v>
      </c>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93"/>
    </row>
    <row r="339" spans="1:47" ht="12.95" customHeight="1">
      <c r="A339" s="40"/>
      <c r="B339" s="126" t="s">
        <v>401</v>
      </c>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93"/>
    </row>
    <row r="340" spans="1:47" ht="12.95" customHeight="1">
      <c r="A340" s="40"/>
      <c r="B340" s="126" t="s">
        <v>402</v>
      </c>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93"/>
    </row>
    <row r="341" spans="1:47" ht="12.95" customHeight="1">
      <c r="A341" s="40"/>
      <c r="B341" s="126" t="s">
        <v>403</v>
      </c>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93"/>
    </row>
    <row r="342" spans="1:47" ht="12.95" customHeight="1">
      <c r="A342" s="40"/>
      <c r="B342" s="131" t="s">
        <v>404</v>
      </c>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1"/>
      <c r="AL342" s="131"/>
      <c r="AM342" s="131"/>
      <c r="AN342" s="131"/>
      <c r="AO342" s="131"/>
      <c r="AP342" s="131"/>
      <c r="AQ342" s="131"/>
      <c r="AR342" s="131"/>
      <c r="AS342" s="131"/>
      <c r="AT342" s="131"/>
      <c r="AU342" s="93"/>
    </row>
    <row r="343" spans="1:47" ht="12.95" customHeight="1">
      <c r="A343" s="40"/>
      <c r="B343" s="128" t="s">
        <v>405</v>
      </c>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8"/>
      <c r="AL343" s="128"/>
      <c r="AM343" s="128"/>
      <c r="AN343" s="128"/>
      <c r="AO343" s="128"/>
      <c r="AP343" s="128"/>
      <c r="AQ343" s="128"/>
      <c r="AR343" s="128"/>
      <c r="AS343" s="128"/>
      <c r="AT343" s="128"/>
      <c r="AU343" s="93"/>
    </row>
    <row r="344" spans="1:47" ht="12.95" customHeight="1">
      <c r="A344" s="40"/>
      <c r="B344" s="128" t="s">
        <v>406</v>
      </c>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8"/>
      <c r="AL344" s="128"/>
      <c r="AM344" s="128"/>
      <c r="AN344" s="128"/>
      <c r="AO344" s="128"/>
      <c r="AP344" s="128"/>
      <c r="AQ344" s="128"/>
      <c r="AR344" s="128"/>
      <c r="AS344" s="128"/>
      <c r="AT344" s="128"/>
      <c r="AU344" s="93"/>
    </row>
    <row r="345" spans="1:47" ht="12.95" customHeight="1">
      <c r="A345" s="40"/>
      <c r="B345" s="128" t="s">
        <v>407</v>
      </c>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8"/>
      <c r="AL345" s="128"/>
      <c r="AM345" s="128"/>
      <c r="AN345" s="128"/>
      <c r="AO345" s="128"/>
      <c r="AP345" s="128"/>
      <c r="AQ345" s="128"/>
      <c r="AR345" s="128"/>
      <c r="AS345" s="128"/>
      <c r="AT345" s="128"/>
      <c r="AU345" s="93"/>
    </row>
    <row r="346" spans="1:47" ht="12.95" customHeight="1">
      <c r="A346" s="40"/>
      <c r="B346" s="128" t="s">
        <v>408</v>
      </c>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8"/>
      <c r="AL346" s="128"/>
      <c r="AM346" s="128"/>
      <c r="AN346" s="128"/>
      <c r="AO346" s="128"/>
      <c r="AP346" s="128"/>
      <c r="AQ346" s="128"/>
      <c r="AR346" s="128"/>
      <c r="AS346" s="128"/>
      <c r="AT346" s="128"/>
      <c r="AU346" s="93"/>
    </row>
    <row r="347" spans="1:47" ht="12.95" customHeight="1">
      <c r="A347" s="40"/>
      <c r="B347" s="128" t="s">
        <v>409</v>
      </c>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8"/>
      <c r="AL347" s="128"/>
      <c r="AM347" s="128"/>
      <c r="AN347" s="128"/>
      <c r="AO347" s="128"/>
      <c r="AP347" s="128"/>
      <c r="AQ347" s="128"/>
      <c r="AR347" s="128"/>
      <c r="AS347" s="128"/>
      <c r="AT347" s="128"/>
      <c r="AU347" s="93"/>
    </row>
    <row r="348" spans="1:47" ht="12.95" customHeight="1">
      <c r="A348" s="40"/>
      <c r="B348" s="128" t="s">
        <v>410</v>
      </c>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8"/>
      <c r="AL348" s="128"/>
      <c r="AM348" s="128"/>
      <c r="AN348" s="128"/>
      <c r="AO348" s="128"/>
      <c r="AP348" s="128"/>
      <c r="AQ348" s="128"/>
      <c r="AR348" s="128"/>
      <c r="AS348" s="128"/>
      <c r="AT348" s="128"/>
      <c r="AU348" s="93"/>
    </row>
    <row r="349" spans="1:47" ht="12.95" customHeight="1">
      <c r="A349" s="40"/>
      <c r="B349" s="128" t="s">
        <v>411</v>
      </c>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8"/>
      <c r="AL349" s="128"/>
      <c r="AM349" s="128"/>
      <c r="AN349" s="128"/>
      <c r="AO349" s="128"/>
      <c r="AP349" s="128"/>
      <c r="AQ349" s="128"/>
      <c r="AR349" s="128"/>
      <c r="AS349" s="128"/>
      <c r="AT349" s="128"/>
      <c r="AU349" s="93"/>
    </row>
    <row r="350" spans="1:47" ht="12.95" customHeight="1">
      <c r="A350" s="40"/>
      <c r="B350" s="128" t="s">
        <v>412</v>
      </c>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8"/>
      <c r="AL350" s="128"/>
      <c r="AM350" s="128"/>
      <c r="AN350" s="128"/>
      <c r="AO350" s="128"/>
      <c r="AP350" s="128"/>
      <c r="AQ350" s="128"/>
      <c r="AR350" s="128"/>
      <c r="AS350" s="128"/>
      <c r="AT350" s="128"/>
      <c r="AU350" s="93"/>
    </row>
    <row r="351" spans="1:47" ht="12.95" customHeight="1">
      <c r="A351" s="40"/>
      <c r="B351" s="128" t="s">
        <v>413</v>
      </c>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8"/>
      <c r="AL351" s="128"/>
      <c r="AM351" s="128"/>
      <c r="AN351" s="128"/>
      <c r="AO351" s="128"/>
      <c r="AP351" s="128"/>
      <c r="AQ351" s="128"/>
      <c r="AR351" s="128"/>
      <c r="AS351" s="128"/>
      <c r="AT351" s="128"/>
      <c r="AU351" s="93"/>
    </row>
    <row r="352" spans="1:47" ht="12.95" customHeight="1">
      <c r="A352" s="40"/>
      <c r="B352" s="128" t="s">
        <v>414</v>
      </c>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8"/>
      <c r="AL352" s="128"/>
      <c r="AM352" s="128"/>
      <c r="AN352" s="128"/>
      <c r="AO352" s="128"/>
      <c r="AP352" s="128"/>
      <c r="AQ352" s="128"/>
      <c r="AR352" s="128"/>
      <c r="AS352" s="128"/>
      <c r="AT352" s="128"/>
      <c r="AU352" s="93"/>
    </row>
    <row r="353" spans="1:47" ht="12.95" customHeight="1">
      <c r="A353" s="40"/>
      <c r="B353" s="128" t="s">
        <v>415</v>
      </c>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8"/>
      <c r="AL353" s="128"/>
      <c r="AM353" s="128"/>
      <c r="AN353" s="128"/>
      <c r="AO353" s="128"/>
      <c r="AP353" s="128"/>
      <c r="AQ353" s="128"/>
      <c r="AR353" s="128"/>
      <c r="AS353" s="128"/>
      <c r="AT353" s="128"/>
      <c r="AU353" s="93"/>
    </row>
    <row r="354" spans="1:47" ht="12.95" customHeight="1">
      <c r="A354" s="40"/>
      <c r="B354" s="126" t="s">
        <v>416</v>
      </c>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93"/>
    </row>
    <row r="355" spans="1:47" ht="12.95" customHeight="1">
      <c r="A355" s="40"/>
      <c r="B355" s="126" t="s">
        <v>417</v>
      </c>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93"/>
    </row>
    <row r="356" spans="1:47" ht="12.95" customHeight="1">
      <c r="A356" s="40"/>
      <c r="B356" s="126" t="s">
        <v>418</v>
      </c>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93"/>
    </row>
    <row r="357" spans="1:47" ht="12.95" customHeight="1">
      <c r="A357" s="40"/>
      <c r="B357" s="126" t="s">
        <v>419</v>
      </c>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93"/>
    </row>
    <row r="358" spans="1:47" ht="12.95" customHeight="1">
      <c r="A358" s="40"/>
      <c r="B358" s="126" t="s">
        <v>420</v>
      </c>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93"/>
    </row>
    <row r="359" spans="1:47" ht="12.95" customHeight="1">
      <c r="A359" s="40"/>
      <c r="B359" s="126" t="s">
        <v>217</v>
      </c>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93"/>
    </row>
    <row r="360" spans="1:47" ht="12.95" customHeight="1">
      <c r="A360" s="40"/>
      <c r="B360" s="127" t="s">
        <v>421</v>
      </c>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93"/>
    </row>
    <row r="361" spans="1:47" ht="12.95" customHeight="1">
      <c r="A361" s="40"/>
      <c r="B361" s="126" t="s">
        <v>422</v>
      </c>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93"/>
    </row>
    <row r="362" spans="1:47" ht="12.95" customHeight="1">
      <c r="A362" s="40"/>
      <c r="B362" s="126" t="s">
        <v>423</v>
      </c>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93"/>
    </row>
    <row r="363" spans="1:47" ht="12.95" customHeight="1">
      <c r="A363" s="40"/>
      <c r="B363" s="126" t="s">
        <v>424</v>
      </c>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93"/>
    </row>
    <row r="364" spans="1:47" ht="12.95" customHeight="1">
      <c r="A364" s="40"/>
      <c r="B364" s="126" t="s">
        <v>425</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93"/>
    </row>
    <row r="365" spans="1:47" ht="12.95" customHeight="1">
      <c r="A365" s="40"/>
      <c r="B365" s="126" t="s">
        <v>426</v>
      </c>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93"/>
    </row>
    <row r="366" spans="1:47" ht="12.95" customHeight="1">
      <c r="A366" s="121"/>
      <c r="B366" s="126" t="s">
        <v>427</v>
      </c>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93"/>
    </row>
    <row r="367" spans="1:47" ht="12.95" customHeight="1">
      <c r="A367" s="40"/>
      <c r="B367" s="126" t="s">
        <v>428</v>
      </c>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93"/>
    </row>
    <row r="368" spans="1:47" ht="12.95" customHeight="1">
      <c r="A368" s="40"/>
      <c r="B368" s="126" t="s">
        <v>429</v>
      </c>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93"/>
    </row>
    <row r="369" spans="1:47" ht="12.95" customHeight="1">
      <c r="A369" s="40"/>
      <c r="B369" s="126" t="s">
        <v>430</v>
      </c>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93"/>
    </row>
    <row r="370" spans="1:47" ht="12.95" customHeight="1">
      <c r="A370" s="40"/>
      <c r="B370" s="126" t="s">
        <v>366</v>
      </c>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93"/>
    </row>
    <row r="371" spans="1:47" ht="12.95" customHeight="1">
      <c r="A371" s="40"/>
      <c r="B371" s="126" t="s">
        <v>431</v>
      </c>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93"/>
    </row>
    <row r="372" spans="1:47" ht="12.95" customHeight="1">
      <c r="A372" s="40"/>
      <c r="B372" s="126" t="s">
        <v>432</v>
      </c>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93"/>
    </row>
    <row r="373" spans="1:47" ht="12.95" customHeight="1">
      <c r="A373" s="40"/>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93"/>
    </row>
    <row r="374" spans="1:47" ht="12.95" customHeight="1">
      <c r="A374" s="40"/>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93"/>
    </row>
    <row r="375" spans="1:47" ht="12.95" customHeight="1">
      <c r="A375" s="40"/>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93"/>
    </row>
    <row r="376" spans="1:47" ht="12.95" customHeight="1">
      <c r="A376" s="40"/>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93"/>
    </row>
    <row r="377" spans="1:47" ht="12.95" customHeight="1">
      <c r="A377" s="40"/>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92"/>
    </row>
    <row r="378" spans="1:47" ht="12.95" customHeight="1">
      <c r="A378" s="40"/>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40"/>
    </row>
    <row r="379" spans="1:47" ht="12.95" customHeight="1">
      <c r="A379" s="40"/>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40"/>
    </row>
    <row r="380" spans="1:47" ht="12.95" customHeight="1">
      <c r="A380" s="40"/>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40"/>
    </row>
    <row r="381" spans="1:47" ht="12.95" customHeight="1">
      <c r="A381" s="40"/>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40"/>
    </row>
    <row r="382" spans="1:47" ht="12.95" customHeight="1">
      <c r="A382" s="40"/>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40"/>
    </row>
    <row r="383" spans="1:47" ht="12.95" customHeight="1">
      <c r="A383" s="40"/>
      <c r="B383" s="130"/>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0"/>
      <c r="AL383" s="130"/>
      <c r="AM383" s="130"/>
      <c r="AN383" s="130"/>
      <c r="AO383" s="130"/>
      <c r="AP383" s="130"/>
      <c r="AQ383" s="130"/>
      <c r="AR383" s="130"/>
      <c r="AS383" s="130"/>
      <c r="AT383" s="130"/>
      <c r="AU383" s="40"/>
    </row>
    <row r="384" spans="1:47" ht="12.95" customHeight="1">
      <c r="A384" s="40"/>
      <c r="B384" s="130" t="s">
        <v>98</v>
      </c>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0"/>
      <c r="AL384" s="130"/>
      <c r="AM384" s="130"/>
      <c r="AN384" s="130"/>
      <c r="AO384" s="130"/>
      <c r="AP384" s="130"/>
      <c r="AQ384" s="130"/>
      <c r="AR384" s="130"/>
      <c r="AS384" s="130"/>
      <c r="AT384" s="130"/>
      <c r="AU384" s="40"/>
    </row>
    <row r="385" spans="1:51" ht="15" customHeight="1">
      <c r="AU385" s="46"/>
      <c r="AV385" s="98"/>
      <c r="AW385" s="47"/>
      <c r="AX385" s="47"/>
      <c r="AY385" s="47"/>
    </row>
    <row r="386" spans="1:51" ht="15" customHeight="1"/>
    <row r="387" spans="1:51" ht="15" customHeight="1"/>
    <row r="388" spans="1:51" ht="15" customHeight="1"/>
    <row r="389" spans="1:51" ht="15" customHeight="1"/>
    <row r="390" spans="1:51" ht="15" customHeight="1"/>
    <row r="391" spans="1:51" ht="15" customHeight="1"/>
    <row r="392" spans="1:51" ht="15" customHeight="1"/>
    <row r="393" spans="1:51" ht="15" customHeight="1"/>
    <row r="400" spans="1:51">
      <c r="A400" s="37" t="s">
        <v>440</v>
      </c>
      <c r="B400" s="31"/>
    </row>
    <row r="401" spans="1:2">
      <c r="A401" s="31"/>
      <c r="B401" s="31"/>
    </row>
    <row r="402" spans="1:2">
      <c r="A402" s="31" t="s">
        <v>442</v>
      </c>
      <c r="B402" s="31"/>
    </row>
    <row r="403" spans="1:2">
      <c r="A403" s="31"/>
      <c r="B403" s="31"/>
    </row>
    <row r="404" spans="1:2">
      <c r="A404" s="31">
        <v>0</v>
      </c>
      <c r="B404" s="91" t="str">
        <f t="shared" ref="B404:B435" ca="1" si="0">IF(OR(YEAR(EDATE(NOW(),$A404))&gt;2019,AND(YEAR(EDATE(NOW(),$A404))=2019,MONTH(EDATE(NOW(),$A404))&gt;4)),"令和" &amp; YEAR(EDATE(NOW(),$A404))-2018 &amp; "年" &amp; MONTH(EDATE(NOW(),$A404)) &amp; "月","平成" &amp; YEAR(EDATE(NOW(),$A404))-1988 &amp; "年" &amp; MONTH(EDATE(NOW(),$A404)) &amp; "月")</f>
        <v>令和6年9月</v>
      </c>
    </row>
    <row r="405" spans="1:2">
      <c r="A405" s="31">
        <v>-1</v>
      </c>
      <c r="B405" s="91" t="str">
        <f t="shared" ca="1" si="0"/>
        <v>令和6年8月</v>
      </c>
    </row>
    <row r="406" spans="1:2">
      <c r="A406" s="31">
        <v>-2</v>
      </c>
      <c r="B406" s="91" t="str">
        <f t="shared" ca="1" si="0"/>
        <v>令和6年7月</v>
      </c>
    </row>
    <row r="407" spans="1:2">
      <c r="A407" s="31">
        <v>-3</v>
      </c>
      <c r="B407" s="91" t="str">
        <f t="shared" ca="1" si="0"/>
        <v>令和6年6月</v>
      </c>
    </row>
    <row r="408" spans="1:2">
      <c r="A408" s="31">
        <v>-4</v>
      </c>
      <c r="B408" s="91" t="str">
        <f t="shared" ca="1" si="0"/>
        <v>令和6年5月</v>
      </c>
    </row>
    <row r="409" spans="1:2">
      <c r="A409" s="31">
        <v>-5</v>
      </c>
      <c r="B409" s="91" t="str">
        <f t="shared" ca="1" si="0"/>
        <v>令和6年4月</v>
      </c>
    </row>
    <row r="410" spans="1:2">
      <c r="A410" s="31">
        <v>-6</v>
      </c>
      <c r="B410" s="91" t="str">
        <f t="shared" ca="1" si="0"/>
        <v>令和6年3月</v>
      </c>
    </row>
    <row r="411" spans="1:2">
      <c r="A411" s="31">
        <v>-7</v>
      </c>
      <c r="B411" s="91" t="str">
        <f t="shared" ca="1" si="0"/>
        <v>令和6年2月</v>
      </c>
    </row>
    <row r="412" spans="1:2">
      <c r="A412" s="31">
        <v>-8</v>
      </c>
      <c r="B412" s="91" t="str">
        <f t="shared" ca="1" si="0"/>
        <v>令和6年1月</v>
      </c>
    </row>
    <row r="413" spans="1:2">
      <c r="A413" s="31">
        <v>-9</v>
      </c>
      <c r="B413" s="91" t="str">
        <f t="shared" ca="1" si="0"/>
        <v>令和5年12月</v>
      </c>
    </row>
    <row r="414" spans="1:2">
      <c r="A414" s="31">
        <v>-10</v>
      </c>
      <c r="B414" s="91" t="str">
        <f t="shared" ca="1" si="0"/>
        <v>令和5年11月</v>
      </c>
    </row>
    <row r="415" spans="1:2">
      <c r="A415" s="31">
        <v>-11</v>
      </c>
      <c r="B415" s="91" t="str">
        <f t="shared" ca="1" si="0"/>
        <v>令和5年10月</v>
      </c>
    </row>
    <row r="416" spans="1:2">
      <c r="A416" s="31">
        <v>-12</v>
      </c>
      <c r="B416" s="91" t="str">
        <f t="shared" ca="1" si="0"/>
        <v>令和5年9月</v>
      </c>
    </row>
    <row r="417" spans="1:2">
      <c r="A417" s="31">
        <v>-13</v>
      </c>
      <c r="B417" s="91" t="str">
        <f t="shared" ca="1" si="0"/>
        <v>令和5年8月</v>
      </c>
    </row>
    <row r="418" spans="1:2">
      <c r="A418" s="31">
        <v>-14</v>
      </c>
      <c r="B418" s="91" t="str">
        <f t="shared" ca="1" si="0"/>
        <v>令和5年7月</v>
      </c>
    </row>
    <row r="419" spans="1:2">
      <c r="A419" s="31">
        <v>-15</v>
      </c>
      <c r="B419" s="91" t="str">
        <f t="shared" ca="1" si="0"/>
        <v>令和5年6月</v>
      </c>
    </row>
    <row r="420" spans="1:2">
      <c r="A420" s="31">
        <v>-16</v>
      </c>
      <c r="B420" s="91" t="str">
        <f t="shared" ca="1" si="0"/>
        <v>令和5年5月</v>
      </c>
    </row>
    <row r="421" spans="1:2">
      <c r="A421" s="31">
        <v>-17</v>
      </c>
      <c r="B421" s="91" t="str">
        <f t="shared" ca="1" si="0"/>
        <v>令和5年4月</v>
      </c>
    </row>
    <row r="422" spans="1:2">
      <c r="A422" s="31">
        <v>-18</v>
      </c>
      <c r="B422" s="91" t="str">
        <f t="shared" ca="1" si="0"/>
        <v>令和5年3月</v>
      </c>
    </row>
    <row r="423" spans="1:2">
      <c r="A423" s="31">
        <v>-19</v>
      </c>
      <c r="B423" s="91" t="str">
        <f t="shared" ca="1" si="0"/>
        <v>令和5年2月</v>
      </c>
    </row>
    <row r="424" spans="1:2">
      <c r="A424" s="31">
        <v>-20</v>
      </c>
      <c r="B424" s="91" t="str">
        <f t="shared" ca="1" si="0"/>
        <v>令和5年1月</v>
      </c>
    </row>
    <row r="425" spans="1:2">
      <c r="A425" s="31">
        <v>-21</v>
      </c>
      <c r="B425" s="91" t="str">
        <f t="shared" ca="1" si="0"/>
        <v>令和4年12月</v>
      </c>
    </row>
    <row r="426" spans="1:2">
      <c r="A426" s="31">
        <v>-22</v>
      </c>
      <c r="B426" s="91" t="str">
        <f t="shared" ca="1" si="0"/>
        <v>令和4年11月</v>
      </c>
    </row>
    <row r="427" spans="1:2">
      <c r="A427" s="31">
        <v>-23</v>
      </c>
      <c r="B427" s="91" t="str">
        <f t="shared" ca="1" si="0"/>
        <v>令和4年10月</v>
      </c>
    </row>
    <row r="428" spans="1:2">
      <c r="A428" s="31">
        <v>-24</v>
      </c>
      <c r="B428" s="91" t="str">
        <f t="shared" ca="1" si="0"/>
        <v>令和4年9月</v>
      </c>
    </row>
    <row r="429" spans="1:2">
      <c r="A429" s="31">
        <v>-25</v>
      </c>
      <c r="B429" s="91" t="str">
        <f t="shared" ca="1" si="0"/>
        <v>令和4年8月</v>
      </c>
    </row>
    <row r="430" spans="1:2">
      <c r="A430" s="31">
        <v>-26</v>
      </c>
      <c r="B430" s="91" t="str">
        <f t="shared" ca="1" si="0"/>
        <v>令和4年7月</v>
      </c>
    </row>
    <row r="431" spans="1:2">
      <c r="A431" s="31">
        <v>-27</v>
      </c>
      <c r="B431" s="91" t="str">
        <f t="shared" ca="1" si="0"/>
        <v>令和4年6月</v>
      </c>
    </row>
    <row r="432" spans="1:2">
      <c r="A432" s="31">
        <v>-28</v>
      </c>
      <c r="B432" s="91" t="str">
        <f t="shared" ca="1" si="0"/>
        <v>令和4年5月</v>
      </c>
    </row>
    <row r="433" spans="1:2">
      <c r="A433" s="31">
        <v>-29</v>
      </c>
      <c r="B433" s="91" t="str">
        <f t="shared" ca="1" si="0"/>
        <v>令和4年4月</v>
      </c>
    </row>
    <row r="434" spans="1:2">
      <c r="A434" s="31">
        <v>-30</v>
      </c>
      <c r="B434" s="91" t="str">
        <f t="shared" ca="1" si="0"/>
        <v>令和4年3月</v>
      </c>
    </row>
    <row r="435" spans="1:2">
      <c r="A435" s="31">
        <v>-31</v>
      </c>
      <c r="B435" s="91" t="str">
        <f t="shared" ca="1" si="0"/>
        <v>令和4年2月</v>
      </c>
    </row>
    <row r="436" spans="1:2">
      <c r="A436" s="31">
        <v>-32</v>
      </c>
      <c r="B436" s="91" t="str">
        <f t="shared" ref="B436:B467" ca="1" si="1">IF(OR(YEAR(EDATE(NOW(),$A436))&gt;2019,AND(YEAR(EDATE(NOW(),$A436))=2019,MONTH(EDATE(NOW(),$A436))&gt;4)),"令和" &amp; YEAR(EDATE(NOW(),$A436))-2018 &amp; "年" &amp; MONTH(EDATE(NOW(),$A436)) &amp; "月","平成" &amp; YEAR(EDATE(NOW(),$A436))-1988 &amp; "年" &amp; MONTH(EDATE(NOW(),$A436)) &amp; "月")</f>
        <v>令和4年1月</v>
      </c>
    </row>
    <row r="437" spans="1:2">
      <c r="A437" s="31">
        <v>-33</v>
      </c>
      <c r="B437" s="91" t="str">
        <f t="shared" ca="1" si="1"/>
        <v>令和3年12月</v>
      </c>
    </row>
    <row r="438" spans="1:2">
      <c r="A438" s="31">
        <v>-34</v>
      </c>
      <c r="B438" s="91" t="str">
        <f t="shared" ca="1" si="1"/>
        <v>令和3年11月</v>
      </c>
    </row>
    <row r="439" spans="1:2">
      <c r="A439" s="31">
        <v>-35</v>
      </c>
      <c r="B439" s="91" t="str">
        <f t="shared" ca="1" si="1"/>
        <v>令和3年10月</v>
      </c>
    </row>
    <row r="440" spans="1:2">
      <c r="A440" s="31">
        <v>-36</v>
      </c>
      <c r="B440" s="91" t="str">
        <f t="shared" ca="1" si="1"/>
        <v>令和3年9月</v>
      </c>
    </row>
    <row r="441" spans="1:2">
      <c r="A441" s="31">
        <v>-37</v>
      </c>
      <c r="B441" s="91" t="str">
        <f t="shared" ca="1" si="1"/>
        <v>令和3年8月</v>
      </c>
    </row>
    <row r="442" spans="1:2">
      <c r="A442" s="31">
        <v>-38</v>
      </c>
      <c r="B442" s="91" t="str">
        <f t="shared" ca="1" si="1"/>
        <v>令和3年7月</v>
      </c>
    </row>
    <row r="443" spans="1:2">
      <c r="A443" s="31">
        <v>-39</v>
      </c>
      <c r="B443" s="91" t="str">
        <f t="shared" ca="1" si="1"/>
        <v>令和3年6月</v>
      </c>
    </row>
    <row r="444" spans="1:2">
      <c r="A444" s="31">
        <v>-40</v>
      </c>
      <c r="B444" s="91" t="str">
        <f t="shared" ca="1" si="1"/>
        <v>令和3年5月</v>
      </c>
    </row>
    <row r="445" spans="1:2">
      <c r="A445" s="31">
        <v>-41</v>
      </c>
      <c r="B445" s="91" t="str">
        <f t="shared" ca="1" si="1"/>
        <v>令和3年4月</v>
      </c>
    </row>
    <row r="446" spans="1:2">
      <c r="A446" s="31">
        <v>-42</v>
      </c>
      <c r="B446" s="91" t="str">
        <f t="shared" ca="1" si="1"/>
        <v>令和3年3月</v>
      </c>
    </row>
    <row r="447" spans="1:2">
      <c r="A447" s="31">
        <v>-43</v>
      </c>
      <c r="B447" s="91" t="str">
        <f t="shared" ca="1" si="1"/>
        <v>令和3年2月</v>
      </c>
    </row>
    <row r="448" spans="1:2">
      <c r="A448" s="31">
        <v>-44</v>
      </c>
      <c r="B448" s="91" t="str">
        <f t="shared" ca="1" si="1"/>
        <v>令和3年1月</v>
      </c>
    </row>
    <row r="449" spans="1:2">
      <c r="A449" s="31">
        <v>-45</v>
      </c>
      <c r="B449" s="91" t="str">
        <f t="shared" ca="1" si="1"/>
        <v>令和2年12月</v>
      </c>
    </row>
    <row r="450" spans="1:2">
      <c r="A450" s="31">
        <v>-46</v>
      </c>
      <c r="B450" s="91" t="str">
        <f t="shared" ca="1" si="1"/>
        <v>令和2年11月</v>
      </c>
    </row>
    <row r="451" spans="1:2">
      <c r="A451" s="31">
        <v>-47</v>
      </c>
      <c r="B451" s="91" t="str">
        <f t="shared" ca="1" si="1"/>
        <v>令和2年10月</v>
      </c>
    </row>
    <row r="452" spans="1:2">
      <c r="A452" s="31">
        <v>-48</v>
      </c>
      <c r="B452" s="91" t="str">
        <f t="shared" ca="1" si="1"/>
        <v>令和2年9月</v>
      </c>
    </row>
    <row r="453" spans="1:2">
      <c r="A453" s="31">
        <v>-49</v>
      </c>
      <c r="B453" s="91" t="str">
        <f t="shared" ca="1" si="1"/>
        <v>令和2年8月</v>
      </c>
    </row>
    <row r="454" spans="1:2">
      <c r="A454" s="31">
        <v>-50</v>
      </c>
      <c r="B454" s="91" t="str">
        <f t="shared" ca="1" si="1"/>
        <v>令和2年7月</v>
      </c>
    </row>
    <row r="455" spans="1:2">
      <c r="A455" s="31">
        <v>-51</v>
      </c>
      <c r="B455" s="91" t="str">
        <f t="shared" ca="1" si="1"/>
        <v>令和2年6月</v>
      </c>
    </row>
    <row r="456" spans="1:2">
      <c r="A456" s="31">
        <v>-52</v>
      </c>
      <c r="B456" s="91" t="str">
        <f t="shared" ca="1" si="1"/>
        <v>令和2年5月</v>
      </c>
    </row>
    <row r="457" spans="1:2">
      <c r="A457" s="31">
        <v>-53</v>
      </c>
      <c r="B457" s="91" t="str">
        <f t="shared" ca="1" si="1"/>
        <v>令和2年4月</v>
      </c>
    </row>
    <row r="458" spans="1:2">
      <c r="A458" s="31">
        <v>-54</v>
      </c>
      <c r="B458" s="91" t="str">
        <f t="shared" ca="1" si="1"/>
        <v>令和2年3月</v>
      </c>
    </row>
    <row r="459" spans="1:2">
      <c r="A459" s="31">
        <v>-55</v>
      </c>
      <c r="B459" s="91" t="str">
        <f t="shared" ca="1" si="1"/>
        <v>令和2年2月</v>
      </c>
    </row>
    <row r="460" spans="1:2">
      <c r="A460" s="31">
        <v>-56</v>
      </c>
      <c r="B460" s="91" t="str">
        <f t="shared" ca="1" si="1"/>
        <v>令和2年1月</v>
      </c>
    </row>
    <row r="461" spans="1:2">
      <c r="A461" s="31">
        <v>-57</v>
      </c>
      <c r="B461" s="91" t="str">
        <f t="shared" ca="1" si="1"/>
        <v>令和1年12月</v>
      </c>
    </row>
    <row r="462" spans="1:2">
      <c r="A462" s="31">
        <v>-58</v>
      </c>
      <c r="B462" s="91" t="str">
        <f t="shared" ca="1" si="1"/>
        <v>令和1年11月</v>
      </c>
    </row>
    <row r="463" spans="1:2">
      <c r="A463" s="31">
        <v>-59</v>
      </c>
      <c r="B463" s="91" t="str">
        <f t="shared" ca="1" si="1"/>
        <v>令和1年10月</v>
      </c>
    </row>
    <row r="464" spans="1:2">
      <c r="A464" s="31">
        <v>-60</v>
      </c>
      <c r="B464" s="91" t="str">
        <f t="shared" ca="1" si="1"/>
        <v>令和1年9月</v>
      </c>
    </row>
    <row r="465" spans="1:2">
      <c r="A465" s="31">
        <v>-61</v>
      </c>
      <c r="B465" s="91" t="str">
        <f t="shared" ca="1" si="1"/>
        <v>令和1年8月</v>
      </c>
    </row>
    <row r="466" spans="1:2">
      <c r="A466" s="31">
        <v>-62</v>
      </c>
      <c r="B466" s="91" t="str">
        <f t="shared" ca="1" si="1"/>
        <v>令和1年7月</v>
      </c>
    </row>
    <row r="467" spans="1:2">
      <c r="A467" s="31">
        <v>-63</v>
      </c>
      <c r="B467" s="91" t="str">
        <f t="shared" ca="1" si="1"/>
        <v>令和1年6月</v>
      </c>
    </row>
    <row r="468" spans="1:2">
      <c r="A468" s="31">
        <v>-64</v>
      </c>
      <c r="B468" s="91" t="str">
        <f t="shared" ref="B468:B499" ca="1" si="2">IF(OR(YEAR(EDATE(NOW(),$A468))&gt;2019,AND(YEAR(EDATE(NOW(),$A468))=2019,MONTH(EDATE(NOW(),$A468))&gt;4)),"令和" &amp; YEAR(EDATE(NOW(),$A468))-2018 &amp; "年" &amp; MONTH(EDATE(NOW(),$A468)) &amp; "月","平成" &amp; YEAR(EDATE(NOW(),$A468))-1988 &amp; "年" &amp; MONTH(EDATE(NOW(),$A468)) &amp; "月")</f>
        <v>令和1年5月</v>
      </c>
    </row>
    <row r="469" spans="1:2">
      <c r="A469" s="31">
        <v>-65</v>
      </c>
      <c r="B469" s="91" t="str">
        <f t="shared" ca="1" si="2"/>
        <v>平成31年4月</v>
      </c>
    </row>
    <row r="470" spans="1:2">
      <c r="A470" s="31">
        <v>-66</v>
      </c>
      <c r="B470" s="91" t="str">
        <f t="shared" ca="1" si="2"/>
        <v>平成31年3月</v>
      </c>
    </row>
    <row r="471" spans="1:2">
      <c r="A471" s="31">
        <v>-67</v>
      </c>
      <c r="B471" s="91" t="str">
        <f t="shared" ca="1" si="2"/>
        <v>平成31年2月</v>
      </c>
    </row>
    <row r="472" spans="1:2">
      <c r="A472" s="31">
        <v>-68</v>
      </c>
      <c r="B472" s="91" t="str">
        <f t="shared" ca="1" si="2"/>
        <v>平成31年1月</v>
      </c>
    </row>
    <row r="473" spans="1:2">
      <c r="A473" s="31">
        <v>-69</v>
      </c>
      <c r="B473" s="91" t="str">
        <f t="shared" ca="1" si="2"/>
        <v>平成30年12月</v>
      </c>
    </row>
    <row r="474" spans="1:2">
      <c r="A474" s="31">
        <v>-70</v>
      </c>
      <c r="B474" s="91" t="str">
        <f t="shared" ca="1" si="2"/>
        <v>平成30年11月</v>
      </c>
    </row>
    <row r="475" spans="1:2">
      <c r="A475" s="31">
        <v>-71</v>
      </c>
      <c r="B475" s="91" t="str">
        <f t="shared" ca="1" si="2"/>
        <v>平成30年10月</v>
      </c>
    </row>
    <row r="476" spans="1:2">
      <c r="A476" s="31">
        <v>-72</v>
      </c>
      <c r="B476" s="91" t="str">
        <f t="shared" ca="1" si="2"/>
        <v>平成30年9月</v>
      </c>
    </row>
    <row r="477" spans="1:2">
      <c r="A477" s="31">
        <v>-73</v>
      </c>
      <c r="B477" s="91" t="str">
        <f t="shared" ca="1" si="2"/>
        <v>平成30年8月</v>
      </c>
    </row>
    <row r="478" spans="1:2">
      <c r="A478" s="31">
        <v>-74</v>
      </c>
      <c r="B478" s="91" t="str">
        <f t="shared" ca="1" si="2"/>
        <v>平成30年7月</v>
      </c>
    </row>
    <row r="479" spans="1:2">
      <c r="A479" s="31">
        <v>-75</v>
      </c>
      <c r="B479" s="91" t="str">
        <f t="shared" ca="1" si="2"/>
        <v>平成30年6月</v>
      </c>
    </row>
    <row r="480" spans="1:2">
      <c r="A480" s="31">
        <v>-76</v>
      </c>
      <c r="B480" s="91" t="str">
        <f t="shared" ca="1" si="2"/>
        <v>平成30年5月</v>
      </c>
    </row>
    <row r="481" spans="1:2">
      <c r="A481" s="31">
        <v>-77</v>
      </c>
      <c r="B481" s="91" t="str">
        <f t="shared" ca="1" si="2"/>
        <v>平成30年4月</v>
      </c>
    </row>
    <row r="482" spans="1:2">
      <c r="A482" s="31">
        <v>-78</v>
      </c>
      <c r="B482" s="91" t="str">
        <f t="shared" ca="1" si="2"/>
        <v>平成30年3月</v>
      </c>
    </row>
    <row r="483" spans="1:2">
      <c r="A483" s="31">
        <v>-79</v>
      </c>
      <c r="B483" s="91" t="str">
        <f t="shared" ca="1" si="2"/>
        <v>平成30年2月</v>
      </c>
    </row>
    <row r="484" spans="1:2">
      <c r="A484" s="31">
        <v>-80</v>
      </c>
      <c r="B484" s="91" t="str">
        <f t="shared" ca="1" si="2"/>
        <v>平成30年1月</v>
      </c>
    </row>
    <row r="485" spans="1:2">
      <c r="A485" s="31">
        <v>-81</v>
      </c>
      <c r="B485" s="91" t="str">
        <f t="shared" ca="1" si="2"/>
        <v>平成29年12月</v>
      </c>
    </row>
    <row r="486" spans="1:2">
      <c r="A486" s="31">
        <v>-82</v>
      </c>
      <c r="B486" s="91" t="str">
        <f t="shared" ca="1" si="2"/>
        <v>平成29年11月</v>
      </c>
    </row>
    <row r="487" spans="1:2">
      <c r="A487" s="31">
        <v>-83</v>
      </c>
      <c r="B487" s="91" t="str">
        <f t="shared" ca="1" si="2"/>
        <v>平成29年10月</v>
      </c>
    </row>
    <row r="488" spans="1:2">
      <c r="A488" s="31">
        <v>-84</v>
      </c>
      <c r="B488" s="91" t="str">
        <f t="shared" ca="1" si="2"/>
        <v>平成29年9月</v>
      </c>
    </row>
    <row r="489" spans="1:2">
      <c r="A489" s="31">
        <v>-85</v>
      </c>
      <c r="B489" s="91" t="str">
        <f t="shared" ca="1" si="2"/>
        <v>平成29年8月</v>
      </c>
    </row>
    <row r="490" spans="1:2">
      <c r="A490" s="31">
        <v>-86</v>
      </c>
      <c r="B490" s="91" t="str">
        <f t="shared" ca="1" si="2"/>
        <v>平成29年7月</v>
      </c>
    </row>
    <row r="491" spans="1:2">
      <c r="A491" s="31">
        <v>-87</v>
      </c>
      <c r="B491" s="91" t="str">
        <f t="shared" ca="1" si="2"/>
        <v>平成29年6月</v>
      </c>
    </row>
    <row r="492" spans="1:2">
      <c r="A492" s="31">
        <v>-88</v>
      </c>
      <c r="B492" s="91" t="str">
        <f t="shared" ca="1" si="2"/>
        <v>平成29年5月</v>
      </c>
    </row>
    <row r="493" spans="1:2">
      <c r="A493" s="31">
        <v>-89</v>
      </c>
      <c r="B493" s="91" t="str">
        <f t="shared" ca="1" si="2"/>
        <v>平成29年4月</v>
      </c>
    </row>
    <row r="494" spans="1:2">
      <c r="A494" s="31">
        <v>-90</v>
      </c>
      <c r="B494" s="91" t="str">
        <f t="shared" ca="1" si="2"/>
        <v>平成29年3月</v>
      </c>
    </row>
    <row r="495" spans="1:2">
      <c r="A495" s="31">
        <v>-91</v>
      </c>
      <c r="B495" s="91" t="str">
        <f t="shared" ca="1" si="2"/>
        <v>平成29年2月</v>
      </c>
    </row>
    <row r="496" spans="1:2">
      <c r="A496" s="31">
        <v>-92</v>
      </c>
      <c r="B496" s="91" t="str">
        <f t="shared" ca="1" si="2"/>
        <v>平成29年1月</v>
      </c>
    </row>
    <row r="497" spans="1:2">
      <c r="A497" s="31">
        <v>-93</v>
      </c>
      <c r="B497" s="91" t="str">
        <f t="shared" ca="1" si="2"/>
        <v>平成28年12月</v>
      </c>
    </row>
    <row r="498" spans="1:2">
      <c r="A498" s="31">
        <v>-94</v>
      </c>
      <c r="B498" s="91" t="str">
        <f t="shared" ca="1" si="2"/>
        <v>平成28年11月</v>
      </c>
    </row>
    <row r="499" spans="1:2">
      <c r="A499" s="31">
        <v>-95</v>
      </c>
      <c r="B499" s="91" t="str">
        <f t="shared" ca="1" si="2"/>
        <v>平成28年10月</v>
      </c>
    </row>
    <row r="500" spans="1:2">
      <c r="A500" s="31">
        <v>-96</v>
      </c>
      <c r="B500" s="91" t="str">
        <f t="shared" ref="B500:B524" ca="1" si="3">IF(OR(YEAR(EDATE(NOW(),$A500))&gt;2019,AND(YEAR(EDATE(NOW(),$A500))=2019,MONTH(EDATE(NOW(),$A500))&gt;4)),"令和" &amp; YEAR(EDATE(NOW(),$A500))-2018 &amp; "年" &amp; MONTH(EDATE(NOW(),$A500)) &amp; "月","平成" &amp; YEAR(EDATE(NOW(),$A500))-1988 &amp; "年" &amp; MONTH(EDATE(NOW(),$A500)) &amp; "月")</f>
        <v>平成28年9月</v>
      </c>
    </row>
    <row r="501" spans="1:2">
      <c r="A501" s="31">
        <v>-97</v>
      </c>
      <c r="B501" s="91" t="str">
        <f t="shared" ca="1" si="3"/>
        <v>平成28年8月</v>
      </c>
    </row>
    <row r="502" spans="1:2">
      <c r="A502" s="31">
        <v>-98</v>
      </c>
      <c r="B502" s="91" t="str">
        <f t="shared" ca="1" si="3"/>
        <v>平成28年7月</v>
      </c>
    </row>
    <row r="503" spans="1:2">
      <c r="A503" s="31">
        <v>-99</v>
      </c>
      <c r="B503" s="91" t="str">
        <f t="shared" ca="1" si="3"/>
        <v>平成28年6月</v>
      </c>
    </row>
    <row r="504" spans="1:2">
      <c r="A504" s="31">
        <v>-100</v>
      </c>
      <c r="B504" s="91" t="str">
        <f t="shared" ca="1" si="3"/>
        <v>平成28年5月</v>
      </c>
    </row>
    <row r="505" spans="1:2">
      <c r="A505" s="31">
        <v>-101</v>
      </c>
      <c r="B505" s="91" t="str">
        <f t="shared" ca="1" si="3"/>
        <v>平成28年4月</v>
      </c>
    </row>
    <row r="506" spans="1:2">
      <c r="A506" s="31">
        <v>-102</v>
      </c>
      <c r="B506" s="91" t="str">
        <f t="shared" ca="1" si="3"/>
        <v>平成28年3月</v>
      </c>
    </row>
    <row r="507" spans="1:2">
      <c r="A507" s="31">
        <v>-103</v>
      </c>
      <c r="B507" s="91" t="str">
        <f t="shared" ca="1" si="3"/>
        <v>平成28年2月</v>
      </c>
    </row>
    <row r="508" spans="1:2">
      <c r="A508" s="31">
        <v>-104</v>
      </c>
      <c r="B508" s="91" t="str">
        <f t="shared" ca="1" si="3"/>
        <v>平成28年1月</v>
      </c>
    </row>
    <row r="509" spans="1:2">
      <c r="A509" s="31">
        <v>-105</v>
      </c>
      <c r="B509" s="91" t="str">
        <f t="shared" ca="1" si="3"/>
        <v>平成27年12月</v>
      </c>
    </row>
    <row r="510" spans="1:2">
      <c r="A510" s="31">
        <v>-106</v>
      </c>
      <c r="B510" s="91" t="str">
        <f t="shared" ca="1" si="3"/>
        <v>平成27年11月</v>
      </c>
    </row>
    <row r="511" spans="1:2">
      <c r="A511" s="31">
        <v>-107</v>
      </c>
      <c r="B511" s="91" t="str">
        <f t="shared" ca="1" si="3"/>
        <v>平成27年10月</v>
      </c>
    </row>
    <row r="512" spans="1:2">
      <c r="A512" s="31">
        <v>-108</v>
      </c>
      <c r="B512" s="91" t="str">
        <f t="shared" ca="1" si="3"/>
        <v>平成27年9月</v>
      </c>
    </row>
    <row r="513" spans="1:2">
      <c r="A513" s="31">
        <v>-109</v>
      </c>
      <c r="B513" s="91" t="str">
        <f t="shared" ca="1" si="3"/>
        <v>平成27年8月</v>
      </c>
    </row>
    <row r="514" spans="1:2">
      <c r="A514" s="31">
        <v>-110</v>
      </c>
      <c r="B514" s="91" t="str">
        <f t="shared" ca="1" si="3"/>
        <v>平成27年7月</v>
      </c>
    </row>
    <row r="515" spans="1:2">
      <c r="A515" s="31">
        <v>-111</v>
      </c>
      <c r="B515" s="91" t="str">
        <f t="shared" ca="1" si="3"/>
        <v>平成27年6月</v>
      </c>
    </row>
    <row r="516" spans="1:2">
      <c r="A516" s="31">
        <v>-112</v>
      </c>
      <c r="B516" s="91" t="str">
        <f t="shared" ca="1" si="3"/>
        <v>平成27年5月</v>
      </c>
    </row>
    <row r="517" spans="1:2">
      <c r="A517" s="31">
        <v>-113</v>
      </c>
      <c r="B517" s="91" t="str">
        <f t="shared" ca="1" si="3"/>
        <v>平成27年4月</v>
      </c>
    </row>
    <row r="518" spans="1:2">
      <c r="A518" s="31">
        <v>-114</v>
      </c>
      <c r="B518" s="91" t="str">
        <f t="shared" ca="1" si="3"/>
        <v>平成27年3月</v>
      </c>
    </row>
    <row r="519" spans="1:2">
      <c r="A519" s="31">
        <v>-115</v>
      </c>
      <c r="B519" s="91" t="str">
        <f t="shared" ca="1" si="3"/>
        <v>平成27年2月</v>
      </c>
    </row>
    <row r="520" spans="1:2">
      <c r="A520" s="31">
        <v>-116</v>
      </c>
      <c r="B520" s="91" t="str">
        <f t="shared" ca="1" si="3"/>
        <v>平成27年1月</v>
      </c>
    </row>
    <row r="521" spans="1:2">
      <c r="A521" s="31">
        <v>-117</v>
      </c>
      <c r="B521" s="91" t="str">
        <f t="shared" ca="1" si="3"/>
        <v>平成26年12月</v>
      </c>
    </row>
    <row r="522" spans="1:2">
      <c r="A522" s="31">
        <v>-118</v>
      </c>
      <c r="B522" s="91" t="str">
        <f t="shared" ca="1" si="3"/>
        <v>平成26年11月</v>
      </c>
    </row>
    <row r="523" spans="1:2">
      <c r="A523" s="31">
        <v>-119</v>
      </c>
      <c r="B523" s="91" t="str">
        <f t="shared" ca="1" si="3"/>
        <v>平成26年10月</v>
      </c>
    </row>
    <row r="524" spans="1:2">
      <c r="A524" s="31">
        <v>-120</v>
      </c>
      <c r="B524" s="91" t="str">
        <f t="shared" ca="1" si="3"/>
        <v>平成26年9月</v>
      </c>
    </row>
    <row r="525" spans="1:2">
      <c r="A525" s="31"/>
      <c r="B525" s="91" t="s">
        <v>104</v>
      </c>
    </row>
    <row r="526" spans="1:2">
      <c r="A526" s="31"/>
      <c r="B526" s="91"/>
    </row>
    <row r="527" spans="1:2">
      <c r="A527" s="31"/>
      <c r="B527" s="91"/>
    </row>
    <row r="528" spans="1:2">
      <c r="A528" s="31"/>
      <c r="B528" s="91"/>
    </row>
    <row r="529" spans="1:2">
      <c r="A529" s="31"/>
      <c r="B529" s="91"/>
    </row>
    <row r="530" spans="1:2">
      <c r="A530" s="31"/>
      <c r="B530" s="91"/>
    </row>
    <row r="531" spans="1:2">
      <c r="A531" s="31" t="s">
        <v>443</v>
      </c>
      <c r="B531" s="91"/>
    </row>
    <row r="532" spans="1:2">
      <c r="A532" s="31"/>
      <c r="B532" s="91"/>
    </row>
    <row r="533" spans="1:2">
      <c r="A533" s="31">
        <v>0</v>
      </c>
      <c r="B533" s="91" t="s">
        <v>105</v>
      </c>
    </row>
    <row r="534" spans="1:2">
      <c r="A534" s="31">
        <v>0</v>
      </c>
      <c r="B534" s="91" t="s">
        <v>106</v>
      </c>
    </row>
    <row r="535" spans="1:2">
      <c r="A535" s="31">
        <v>0</v>
      </c>
      <c r="B535" s="91" t="s">
        <v>108</v>
      </c>
    </row>
    <row r="536" spans="1:2">
      <c r="A536" s="31">
        <v>0</v>
      </c>
      <c r="B536" s="91" t="str">
        <f t="shared" ref="B536:B567" ca="1" si="4">IF(OR(YEAR(EDATE(NOW(),$A536))&gt;2019,AND(YEAR(EDATE(NOW(),$A536))=2019,MONTH(EDATE(NOW(),$A536))&gt;4)),"令和" &amp; YEAR(EDATE(NOW(),$A536))-2018 &amp; "年" &amp; MONTH(EDATE(NOW(),$A536)) &amp; "月","平成" &amp; YEAR(EDATE(NOW(),$A536))-1988 &amp; "年" &amp; MONTH(EDATE(NOW(),$A536)) &amp; "月")</f>
        <v>令和6年9月</v>
      </c>
    </row>
    <row r="537" spans="1:2">
      <c r="A537" s="31">
        <v>1</v>
      </c>
      <c r="B537" s="91" t="str">
        <f t="shared" ca="1" si="4"/>
        <v>令和6年10月</v>
      </c>
    </row>
    <row r="538" spans="1:2">
      <c r="A538" s="31">
        <v>2</v>
      </c>
      <c r="B538" s="91" t="str">
        <f t="shared" ca="1" si="4"/>
        <v>令和6年11月</v>
      </c>
    </row>
    <row r="539" spans="1:2">
      <c r="A539" s="31">
        <v>3</v>
      </c>
      <c r="B539" s="91" t="str">
        <f t="shared" ca="1" si="4"/>
        <v>令和6年12月</v>
      </c>
    </row>
    <row r="540" spans="1:2">
      <c r="A540" s="31">
        <v>4</v>
      </c>
      <c r="B540" s="91" t="str">
        <f t="shared" ca="1" si="4"/>
        <v>令和7年1月</v>
      </c>
    </row>
    <row r="541" spans="1:2">
      <c r="A541" s="31">
        <v>5</v>
      </c>
      <c r="B541" s="91" t="str">
        <f t="shared" ca="1" si="4"/>
        <v>令和7年2月</v>
      </c>
    </row>
    <row r="542" spans="1:2">
      <c r="A542" s="31">
        <v>6</v>
      </c>
      <c r="B542" s="91" t="str">
        <f t="shared" ca="1" si="4"/>
        <v>令和7年3月</v>
      </c>
    </row>
    <row r="543" spans="1:2">
      <c r="A543" s="31">
        <v>7</v>
      </c>
      <c r="B543" s="91" t="str">
        <f t="shared" ca="1" si="4"/>
        <v>令和7年4月</v>
      </c>
    </row>
    <row r="544" spans="1:2">
      <c r="A544" s="31">
        <v>8</v>
      </c>
      <c r="B544" s="91" t="str">
        <f t="shared" ca="1" si="4"/>
        <v>令和7年5月</v>
      </c>
    </row>
    <row r="545" spans="1:2">
      <c r="A545" s="31">
        <v>9</v>
      </c>
      <c r="B545" s="91" t="str">
        <f t="shared" ca="1" si="4"/>
        <v>令和7年6月</v>
      </c>
    </row>
    <row r="546" spans="1:2">
      <c r="A546" s="31">
        <v>10</v>
      </c>
      <c r="B546" s="91" t="str">
        <f t="shared" ca="1" si="4"/>
        <v>令和7年7月</v>
      </c>
    </row>
    <row r="547" spans="1:2">
      <c r="A547" s="31">
        <v>11</v>
      </c>
      <c r="B547" s="91" t="str">
        <f t="shared" ca="1" si="4"/>
        <v>令和7年8月</v>
      </c>
    </row>
    <row r="548" spans="1:2">
      <c r="A548" s="31">
        <v>12</v>
      </c>
      <c r="B548" s="91" t="str">
        <f t="shared" ca="1" si="4"/>
        <v>令和7年9月</v>
      </c>
    </row>
    <row r="549" spans="1:2">
      <c r="A549" s="31">
        <v>13</v>
      </c>
      <c r="B549" s="91" t="str">
        <f t="shared" ca="1" si="4"/>
        <v>令和7年10月</v>
      </c>
    </row>
    <row r="550" spans="1:2">
      <c r="A550" s="31">
        <v>14</v>
      </c>
      <c r="B550" s="91" t="str">
        <f t="shared" ca="1" si="4"/>
        <v>令和7年11月</v>
      </c>
    </row>
    <row r="551" spans="1:2">
      <c r="A551" s="31">
        <v>15</v>
      </c>
      <c r="B551" s="91" t="str">
        <f t="shared" ca="1" si="4"/>
        <v>令和7年12月</v>
      </c>
    </row>
    <row r="552" spans="1:2">
      <c r="A552" s="31">
        <v>16</v>
      </c>
      <c r="B552" s="91" t="str">
        <f t="shared" ca="1" si="4"/>
        <v>令和8年1月</v>
      </c>
    </row>
    <row r="553" spans="1:2">
      <c r="A553" s="31">
        <v>17</v>
      </c>
      <c r="B553" s="91" t="str">
        <f t="shared" ca="1" si="4"/>
        <v>令和8年2月</v>
      </c>
    </row>
    <row r="554" spans="1:2">
      <c r="A554" s="31">
        <v>18</v>
      </c>
      <c r="B554" s="91" t="str">
        <f t="shared" ca="1" si="4"/>
        <v>令和8年3月</v>
      </c>
    </row>
    <row r="555" spans="1:2">
      <c r="A555" s="31">
        <v>19</v>
      </c>
      <c r="B555" s="91" t="str">
        <f t="shared" ca="1" si="4"/>
        <v>令和8年4月</v>
      </c>
    </row>
    <row r="556" spans="1:2">
      <c r="A556" s="31">
        <v>20</v>
      </c>
      <c r="B556" s="91" t="str">
        <f t="shared" ca="1" si="4"/>
        <v>令和8年5月</v>
      </c>
    </row>
    <row r="557" spans="1:2">
      <c r="A557" s="31">
        <v>21</v>
      </c>
      <c r="B557" s="91" t="str">
        <f t="shared" ca="1" si="4"/>
        <v>令和8年6月</v>
      </c>
    </row>
    <row r="558" spans="1:2">
      <c r="A558" s="31">
        <v>22</v>
      </c>
      <c r="B558" s="91" t="str">
        <f t="shared" ca="1" si="4"/>
        <v>令和8年7月</v>
      </c>
    </row>
    <row r="559" spans="1:2">
      <c r="A559" s="31">
        <v>23</v>
      </c>
      <c r="B559" s="91" t="str">
        <f t="shared" ca="1" si="4"/>
        <v>令和8年8月</v>
      </c>
    </row>
    <row r="560" spans="1:2">
      <c r="A560" s="31">
        <v>24</v>
      </c>
      <c r="B560" s="91" t="str">
        <f t="shared" ca="1" si="4"/>
        <v>令和8年9月</v>
      </c>
    </row>
    <row r="561" spans="1:2">
      <c r="A561" s="31">
        <v>25</v>
      </c>
      <c r="B561" s="91" t="str">
        <f t="shared" ca="1" si="4"/>
        <v>令和8年10月</v>
      </c>
    </row>
    <row r="562" spans="1:2">
      <c r="A562" s="31">
        <v>26</v>
      </c>
      <c r="B562" s="91" t="str">
        <f t="shared" ca="1" si="4"/>
        <v>令和8年11月</v>
      </c>
    </row>
    <row r="563" spans="1:2">
      <c r="A563" s="31">
        <v>27</v>
      </c>
      <c r="B563" s="91" t="str">
        <f t="shared" ca="1" si="4"/>
        <v>令和8年12月</v>
      </c>
    </row>
    <row r="564" spans="1:2">
      <c r="A564" s="31">
        <v>28</v>
      </c>
      <c r="B564" s="91" t="str">
        <f t="shared" ca="1" si="4"/>
        <v>令和9年1月</v>
      </c>
    </row>
    <row r="565" spans="1:2">
      <c r="A565" s="31">
        <v>29</v>
      </c>
      <c r="B565" s="91" t="str">
        <f t="shared" ca="1" si="4"/>
        <v>令和9年2月</v>
      </c>
    </row>
    <row r="566" spans="1:2">
      <c r="A566" s="31">
        <v>30</v>
      </c>
      <c r="B566" s="91" t="str">
        <f t="shared" ca="1" si="4"/>
        <v>令和9年3月</v>
      </c>
    </row>
    <row r="567" spans="1:2">
      <c r="A567" s="31">
        <v>31</v>
      </c>
      <c r="B567" s="91" t="str">
        <f t="shared" ca="1" si="4"/>
        <v>令和9年4月</v>
      </c>
    </row>
    <row r="568" spans="1:2">
      <c r="A568" s="31">
        <v>32</v>
      </c>
      <c r="B568" s="91" t="str">
        <f t="shared" ref="B568:B596" ca="1" si="5">IF(OR(YEAR(EDATE(NOW(),$A568))&gt;2019,AND(YEAR(EDATE(NOW(),$A568))=2019,MONTH(EDATE(NOW(),$A568))&gt;4)),"令和" &amp; YEAR(EDATE(NOW(),$A568))-2018 &amp; "年" &amp; MONTH(EDATE(NOW(),$A568)) &amp; "月","平成" &amp; YEAR(EDATE(NOW(),$A568))-1988 &amp; "年" &amp; MONTH(EDATE(NOW(),$A568)) &amp; "月")</f>
        <v>令和9年5月</v>
      </c>
    </row>
    <row r="569" spans="1:2">
      <c r="A569" s="31">
        <v>33</v>
      </c>
      <c r="B569" s="91" t="str">
        <f t="shared" ca="1" si="5"/>
        <v>令和9年6月</v>
      </c>
    </row>
    <row r="570" spans="1:2">
      <c r="A570" s="31">
        <v>34</v>
      </c>
      <c r="B570" s="91" t="str">
        <f t="shared" ca="1" si="5"/>
        <v>令和9年7月</v>
      </c>
    </row>
    <row r="571" spans="1:2">
      <c r="A571" s="31">
        <v>35</v>
      </c>
      <c r="B571" s="91" t="str">
        <f t="shared" ca="1" si="5"/>
        <v>令和9年8月</v>
      </c>
    </row>
    <row r="572" spans="1:2">
      <c r="A572" s="31">
        <v>36</v>
      </c>
      <c r="B572" s="91" t="str">
        <f t="shared" ca="1" si="5"/>
        <v>令和9年9月</v>
      </c>
    </row>
    <row r="573" spans="1:2">
      <c r="A573" s="31">
        <v>37</v>
      </c>
      <c r="B573" s="91" t="str">
        <f t="shared" ca="1" si="5"/>
        <v>令和9年10月</v>
      </c>
    </row>
    <row r="574" spans="1:2">
      <c r="A574" s="31">
        <v>38</v>
      </c>
      <c r="B574" s="91" t="str">
        <f t="shared" ca="1" si="5"/>
        <v>令和9年11月</v>
      </c>
    </row>
    <row r="575" spans="1:2">
      <c r="A575" s="31">
        <v>39</v>
      </c>
      <c r="B575" s="91" t="str">
        <f t="shared" ca="1" si="5"/>
        <v>令和9年12月</v>
      </c>
    </row>
    <row r="576" spans="1:2">
      <c r="A576" s="31">
        <v>40</v>
      </c>
      <c r="B576" s="91" t="str">
        <f t="shared" ca="1" si="5"/>
        <v>令和10年1月</v>
      </c>
    </row>
    <row r="577" spans="1:2">
      <c r="A577" s="31">
        <v>41</v>
      </c>
      <c r="B577" s="91" t="str">
        <f t="shared" ca="1" si="5"/>
        <v>令和10年2月</v>
      </c>
    </row>
    <row r="578" spans="1:2">
      <c r="A578" s="31">
        <v>42</v>
      </c>
      <c r="B578" s="91" t="str">
        <f t="shared" ca="1" si="5"/>
        <v>令和10年3月</v>
      </c>
    </row>
    <row r="579" spans="1:2">
      <c r="A579" s="31">
        <v>43</v>
      </c>
      <c r="B579" s="91" t="str">
        <f t="shared" ca="1" si="5"/>
        <v>令和10年4月</v>
      </c>
    </row>
    <row r="580" spans="1:2">
      <c r="A580" s="31">
        <v>44</v>
      </c>
      <c r="B580" s="91" t="str">
        <f t="shared" ca="1" si="5"/>
        <v>令和10年5月</v>
      </c>
    </row>
    <row r="581" spans="1:2">
      <c r="A581" s="31">
        <v>45</v>
      </c>
      <c r="B581" s="91" t="str">
        <f t="shared" ca="1" si="5"/>
        <v>令和10年6月</v>
      </c>
    </row>
    <row r="582" spans="1:2">
      <c r="A582" s="31">
        <v>46</v>
      </c>
      <c r="B582" s="91" t="str">
        <f t="shared" ca="1" si="5"/>
        <v>令和10年7月</v>
      </c>
    </row>
    <row r="583" spans="1:2">
      <c r="A583" s="31">
        <v>47</v>
      </c>
      <c r="B583" s="91" t="str">
        <f t="shared" ca="1" si="5"/>
        <v>令和10年8月</v>
      </c>
    </row>
    <row r="584" spans="1:2">
      <c r="A584" s="31">
        <v>48</v>
      </c>
      <c r="B584" s="91" t="str">
        <f t="shared" ca="1" si="5"/>
        <v>令和10年9月</v>
      </c>
    </row>
    <row r="585" spans="1:2">
      <c r="A585" s="31">
        <v>49</v>
      </c>
      <c r="B585" s="91" t="str">
        <f t="shared" ca="1" si="5"/>
        <v>令和10年10月</v>
      </c>
    </row>
    <row r="586" spans="1:2">
      <c r="A586" s="31">
        <v>50</v>
      </c>
      <c r="B586" s="91" t="str">
        <f t="shared" ca="1" si="5"/>
        <v>令和10年11月</v>
      </c>
    </row>
    <row r="587" spans="1:2">
      <c r="A587" s="31">
        <v>51</v>
      </c>
      <c r="B587" s="91" t="str">
        <f t="shared" ca="1" si="5"/>
        <v>令和10年12月</v>
      </c>
    </row>
    <row r="588" spans="1:2">
      <c r="A588" s="31">
        <v>52</v>
      </c>
      <c r="B588" s="91" t="str">
        <f t="shared" ca="1" si="5"/>
        <v>令和11年1月</v>
      </c>
    </row>
    <row r="589" spans="1:2">
      <c r="A589" s="31">
        <v>53</v>
      </c>
      <c r="B589" s="91" t="str">
        <f t="shared" ca="1" si="5"/>
        <v>令和11年2月</v>
      </c>
    </row>
    <row r="590" spans="1:2">
      <c r="A590" s="31">
        <v>54</v>
      </c>
      <c r="B590" s="91" t="str">
        <f t="shared" ca="1" si="5"/>
        <v>令和11年3月</v>
      </c>
    </row>
    <row r="591" spans="1:2">
      <c r="A591" s="31">
        <v>55</v>
      </c>
      <c r="B591" s="91" t="str">
        <f t="shared" ca="1" si="5"/>
        <v>令和11年4月</v>
      </c>
    </row>
    <row r="592" spans="1:2">
      <c r="A592" s="31">
        <v>56</v>
      </c>
      <c r="B592" s="91" t="str">
        <f t="shared" ca="1" si="5"/>
        <v>令和11年5月</v>
      </c>
    </row>
    <row r="593" spans="1:2">
      <c r="A593" s="31">
        <v>57</v>
      </c>
      <c r="B593" s="91" t="str">
        <f t="shared" ca="1" si="5"/>
        <v>令和11年6月</v>
      </c>
    </row>
    <row r="594" spans="1:2">
      <c r="A594" s="31">
        <v>58</v>
      </c>
      <c r="B594" s="91" t="str">
        <f t="shared" ca="1" si="5"/>
        <v>令和11年7月</v>
      </c>
    </row>
    <row r="595" spans="1:2">
      <c r="A595" s="31">
        <v>59</v>
      </c>
      <c r="B595" s="91" t="str">
        <f t="shared" ca="1" si="5"/>
        <v>令和11年8月</v>
      </c>
    </row>
    <row r="596" spans="1:2">
      <c r="A596" s="31">
        <v>60</v>
      </c>
      <c r="B596" s="91" t="str">
        <f t="shared" ca="1" si="5"/>
        <v>令和11年9月</v>
      </c>
    </row>
  </sheetData>
  <sheetProtection algorithmName="SHA-512" hashValue="OKH9EhrCHFwgZh5UC+IygAk3U7fyi4vOV4Vhh2Gp6YlUWakpFO/jusRodZ6NjShfz0RLyygmC73ljiKgSml4tA==" saltValue="DOKdQUgLNfuGH0KZ/6ZGrw==" spinCount="100000" sheet="1" objects="1" scenarios="1" formatCells="0" formatRows="0" selectLockedCells="1"/>
  <protectedRanges>
    <protectedRange sqref="N47:AL47" name="範囲2_1"/>
    <protectedRange sqref="N31 V31:AP31 P31:T31" name="範囲1_3_1"/>
    <protectedRange sqref="N32:AL32" name="範囲2_1_1"/>
    <protectedRange sqref="N42 V42:AP42 P42:T42" name="範囲1_3_1_1"/>
    <protectedRange sqref="N43:AL43" name="範囲2_1_1_1"/>
    <protectedRange sqref="N54 V54:AP54 P54:T54" name="範囲1_3_2"/>
    <protectedRange sqref="N135 V135:AP135 P135:T135" name="範囲1_3_3"/>
    <protectedRange sqref="N146 V146:AP146 P146:T146" name="範囲1_3_4"/>
  </protectedRanges>
  <mergeCells count="363">
    <mergeCell ref="J175:N175"/>
    <mergeCell ref="Q175:U175"/>
    <mergeCell ref="Q176:S176"/>
    <mergeCell ref="J176:M176"/>
    <mergeCell ref="AH259:AT259"/>
    <mergeCell ref="R260:AA260"/>
    <mergeCell ref="R259:AA259"/>
    <mergeCell ref="B255:G255"/>
    <mergeCell ref="B256:G256"/>
    <mergeCell ref="H260:Q260"/>
    <mergeCell ref="C214:AT214"/>
    <mergeCell ref="R254:AA254"/>
    <mergeCell ref="B242:G242"/>
    <mergeCell ref="B241:G241"/>
    <mergeCell ref="R241:AA241"/>
    <mergeCell ref="AB242:AG242"/>
    <mergeCell ref="R257:AA257"/>
    <mergeCell ref="AH257:AT257"/>
    <mergeCell ref="R256:AA256"/>
    <mergeCell ref="B240:G240"/>
    <mergeCell ref="H241:Q241"/>
    <mergeCell ref="B243:G243"/>
    <mergeCell ref="H243:Q243"/>
    <mergeCell ref="AB244:AG244"/>
    <mergeCell ref="D84:I84"/>
    <mergeCell ref="S69:T69"/>
    <mergeCell ref="V69:W69"/>
    <mergeCell ref="AH255:AT255"/>
    <mergeCell ref="M177:N177"/>
    <mergeCell ref="N179:AT179"/>
    <mergeCell ref="B260:G260"/>
    <mergeCell ref="AJ176:AL176"/>
    <mergeCell ref="AP176:AR176"/>
    <mergeCell ref="N178:Q178"/>
    <mergeCell ref="B232:AU232"/>
    <mergeCell ref="B239:G239"/>
    <mergeCell ref="H239:Q239"/>
    <mergeCell ref="R239:AA239"/>
    <mergeCell ref="AB239:AG239"/>
    <mergeCell ref="C226:AT226"/>
    <mergeCell ref="C223:AT223"/>
    <mergeCell ref="X176:Z176"/>
    <mergeCell ref="AH241:AT241"/>
    <mergeCell ref="H240:Q240"/>
    <mergeCell ref="B244:G244"/>
    <mergeCell ref="H244:Q244"/>
    <mergeCell ref="R240:AA240"/>
    <mergeCell ref="AH239:AT239"/>
    <mergeCell ref="R261:AA261"/>
    <mergeCell ref="H255:Q255"/>
    <mergeCell ref="H253:Q253"/>
    <mergeCell ref="C208:AT208"/>
    <mergeCell ref="C218:AT218"/>
    <mergeCell ref="N160:AT160"/>
    <mergeCell ref="AD172:AN172"/>
    <mergeCell ref="X175:AA175"/>
    <mergeCell ref="AD175:AG175"/>
    <mergeCell ref="B259:G259"/>
    <mergeCell ref="H259:Q259"/>
    <mergeCell ref="H258:Q258"/>
    <mergeCell ref="B257:G257"/>
    <mergeCell ref="R258:AA258"/>
    <mergeCell ref="AH258:AT258"/>
    <mergeCell ref="H261:Q261"/>
    <mergeCell ref="H257:Q257"/>
    <mergeCell ref="AH242:AT242"/>
    <mergeCell ref="AB243:AG243"/>
    <mergeCell ref="AH240:AT240"/>
    <mergeCell ref="R244:AA244"/>
    <mergeCell ref="AD176:AF176"/>
    <mergeCell ref="K177:L177"/>
    <mergeCell ref="AB240:AG240"/>
    <mergeCell ref="K149:L149"/>
    <mergeCell ref="X138:AA138"/>
    <mergeCell ref="AH138:AN138"/>
    <mergeCell ref="X149:AA149"/>
    <mergeCell ref="AH149:AN149"/>
    <mergeCell ref="B96:AU96"/>
    <mergeCell ref="K132:L132"/>
    <mergeCell ref="AB112:AC112"/>
    <mergeCell ref="N146:AT146"/>
    <mergeCell ref="AH144:AN144"/>
    <mergeCell ref="AD143:AG143"/>
    <mergeCell ref="AH143:AN143"/>
    <mergeCell ref="N140:AT140"/>
    <mergeCell ref="N141:AD141"/>
    <mergeCell ref="X143:AC143"/>
    <mergeCell ref="K143:L143"/>
    <mergeCell ref="K138:L138"/>
    <mergeCell ref="AG115:AQ115"/>
    <mergeCell ref="X122:Y122"/>
    <mergeCell ref="N137:AT137"/>
    <mergeCell ref="AD132:AG132"/>
    <mergeCell ref="AH262:AT262"/>
    <mergeCell ref="AB261:AG261"/>
    <mergeCell ref="AJ16:AK16"/>
    <mergeCell ref="P122:Q122"/>
    <mergeCell ref="Q192:R192"/>
    <mergeCell ref="W201:X201"/>
    <mergeCell ref="N163:AD163"/>
    <mergeCell ref="N31:AT31"/>
    <mergeCell ref="N44:V44"/>
    <mergeCell ref="N46:AD46"/>
    <mergeCell ref="N72:AT72"/>
    <mergeCell ref="N32:AT32"/>
    <mergeCell ref="N34:AT34"/>
    <mergeCell ref="N33:V33"/>
    <mergeCell ref="N35:AD35"/>
    <mergeCell ref="N42:AT42"/>
    <mergeCell ref="N43:AT43"/>
    <mergeCell ref="N45:AT45"/>
    <mergeCell ref="N74:AT74"/>
    <mergeCell ref="N71:AT71"/>
    <mergeCell ref="N70:AT70"/>
    <mergeCell ref="AB138:AG138"/>
    <mergeCell ref="N147:AT147"/>
    <mergeCell ref="AB114:AC114"/>
    <mergeCell ref="AB262:AG262"/>
    <mergeCell ref="B264:G264"/>
    <mergeCell ref="R253:AA253"/>
    <mergeCell ref="AB253:AG253"/>
    <mergeCell ref="AB264:AG264"/>
    <mergeCell ref="AB260:AG260"/>
    <mergeCell ref="AB258:AG258"/>
    <mergeCell ref="H264:Q264"/>
    <mergeCell ref="AB263:AG263"/>
    <mergeCell ref="AB255:AG255"/>
    <mergeCell ref="R255:AA255"/>
    <mergeCell ref="R262:AA262"/>
    <mergeCell ref="AB259:AG259"/>
    <mergeCell ref="AB257:AG257"/>
    <mergeCell ref="B254:G254"/>
    <mergeCell ref="B253:G253"/>
    <mergeCell ref="H254:Q254"/>
    <mergeCell ref="B263:G263"/>
    <mergeCell ref="H263:Q263"/>
    <mergeCell ref="H256:Q256"/>
    <mergeCell ref="B262:G262"/>
    <mergeCell ref="H262:Q262"/>
    <mergeCell ref="B261:G261"/>
    <mergeCell ref="B258:G258"/>
    <mergeCell ref="AH244:AT244"/>
    <mergeCell ref="AH243:AT243"/>
    <mergeCell ref="R243:AA243"/>
    <mergeCell ref="H242:Q242"/>
    <mergeCell ref="R242:AA242"/>
    <mergeCell ref="AB241:AG241"/>
    <mergeCell ref="AB254:AG254"/>
    <mergeCell ref="AB256:AG256"/>
    <mergeCell ref="AH254:AT254"/>
    <mergeCell ref="AH253:AT253"/>
    <mergeCell ref="AH256:AT256"/>
    <mergeCell ref="Q69:R69"/>
    <mergeCell ref="V112:W112"/>
    <mergeCell ref="T112:U112"/>
    <mergeCell ref="N55:AT55"/>
    <mergeCell ref="N56:AT56"/>
    <mergeCell ref="N66:AT66"/>
    <mergeCell ref="AJ64:AN64"/>
    <mergeCell ref="AJ65:AN65"/>
    <mergeCell ref="L81:AL87"/>
    <mergeCell ref="AO81:AS87"/>
    <mergeCell ref="AT87:AT88"/>
    <mergeCell ref="B6:AU6"/>
    <mergeCell ref="B9:AU9"/>
    <mergeCell ref="B7:AU7"/>
    <mergeCell ref="C14:N14"/>
    <mergeCell ref="AL16:AM16"/>
    <mergeCell ref="AO16:AP16"/>
    <mergeCell ref="AR16:AS16"/>
    <mergeCell ref="Y112:Z112"/>
    <mergeCell ref="V114:W114"/>
    <mergeCell ref="S63:W63"/>
    <mergeCell ref="V64:Z64"/>
    <mergeCell ref="X65:AB65"/>
    <mergeCell ref="AE18:AT18"/>
    <mergeCell ref="AE19:AT19"/>
    <mergeCell ref="AE22:AT22"/>
    <mergeCell ref="G87:J87"/>
    <mergeCell ref="N53:T53"/>
    <mergeCell ref="U53:AA53"/>
    <mergeCell ref="AB53:AH53"/>
    <mergeCell ref="AI53:AT53"/>
    <mergeCell ref="C81:D81"/>
    <mergeCell ref="N47:AT47"/>
    <mergeCell ref="N73:AT73"/>
    <mergeCell ref="N54:AT54"/>
    <mergeCell ref="N152:AD152"/>
    <mergeCell ref="R122:S122"/>
    <mergeCell ref="AG114:AN114"/>
    <mergeCell ref="N135:AT135"/>
    <mergeCell ref="X132:AC132"/>
    <mergeCell ref="AG113:AQ113"/>
    <mergeCell ref="AG112:AN112"/>
    <mergeCell ref="X123:Y123"/>
    <mergeCell ref="N148:AT148"/>
    <mergeCell ref="N139:V139"/>
    <mergeCell ref="N150:V150"/>
    <mergeCell ref="Y114:Z114"/>
    <mergeCell ref="N136:AT136"/>
    <mergeCell ref="T114:U114"/>
    <mergeCell ref="U122:V122"/>
    <mergeCell ref="U123:V123"/>
    <mergeCell ref="P123:Q123"/>
    <mergeCell ref="AH132:AN132"/>
    <mergeCell ref="AH133:AN133"/>
    <mergeCell ref="R123:S123"/>
    <mergeCell ref="AB149:AG149"/>
    <mergeCell ref="N151:AT151"/>
    <mergeCell ref="N161:V161"/>
    <mergeCell ref="N162:AT162"/>
    <mergeCell ref="AP175:AS175"/>
    <mergeCell ref="N169:V169"/>
    <mergeCell ref="C224:AT224"/>
    <mergeCell ref="H238:Q238"/>
    <mergeCell ref="R238:AA238"/>
    <mergeCell ref="C215:AT215"/>
    <mergeCell ref="C216:AT216"/>
    <mergeCell ref="C217:AT217"/>
    <mergeCell ref="N191:AT191"/>
    <mergeCell ref="AB201:AC201"/>
    <mergeCell ref="N190:AT190"/>
    <mergeCell ref="V192:W192"/>
    <mergeCell ref="Y201:Z201"/>
    <mergeCell ref="S192:T192"/>
    <mergeCell ref="N188:AT188"/>
    <mergeCell ref="N189:AT189"/>
    <mergeCell ref="C209:AT209"/>
    <mergeCell ref="B238:G238"/>
    <mergeCell ref="C219:AT219"/>
    <mergeCell ref="C225:AT225"/>
    <mergeCell ref="C210:AT210"/>
    <mergeCell ref="AJ175:AM175"/>
    <mergeCell ref="B289:AT289"/>
    <mergeCell ref="B290:AT290"/>
    <mergeCell ref="B291:AT291"/>
    <mergeCell ref="B363:AT363"/>
    <mergeCell ref="B364:AT364"/>
    <mergeCell ref="B295:AT295"/>
    <mergeCell ref="C207:AT207"/>
    <mergeCell ref="B271:AT271"/>
    <mergeCell ref="B270:AT270"/>
    <mergeCell ref="AB238:AG238"/>
    <mergeCell ref="C213:AT213"/>
    <mergeCell ref="C220:AT220"/>
    <mergeCell ref="C221:AT221"/>
    <mergeCell ref="C222:AT222"/>
    <mergeCell ref="AH238:AT238"/>
    <mergeCell ref="C211:AT211"/>
    <mergeCell ref="C212:AT212"/>
    <mergeCell ref="AH264:AT264"/>
    <mergeCell ref="R263:AA263"/>
    <mergeCell ref="AH261:AT261"/>
    <mergeCell ref="AH263:AT263"/>
    <mergeCell ref="AH260:AT260"/>
    <mergeCell ref="R264:AA264"/>
    <mergeCell ref="B285:AT285"/>
    <mergeCell ref="B286:AT286"/>
    <mergeCell ref="B287:AT287"/>
    <mergeCell ref="B288:AT288"/>
    <mergeCell ref="B272:AT272"/>
    <mergeCell ref="B277:AT277"/>
    <mergeCell ref="B278:AT278"/>
    <mergeCell ref="B279:AT279"/>
    <mergeCell ref="B280:AT280"/>
    <mergeCell ref="B275:AT275"/>
    <mergeCell ref="B276:AT276"/>
    <mergeCell ref="B273:AT273"/>
    <mergeCell ref="B283:AT283"/>
    <mergeCell ref="B274:AT274"/>
    <mergeCell ref="B281:AT281"/>
    <mergeCell ref="B282:AT282"/>
    <mergeCell ref="B284:AT284"/>
    <mergeCell ref="B310:AT310"/>
    <mergeCell ref="B311:AT311"/>
    <mergeCell ref="B312:AT312"/>
    <mergeCell ref="B307:AT307"/>
    <mergeCell ref="B296:AT296"/>
    <mergeCell ref="B292:AT292"/>
    <mergeCell ref="B293:AT293"/>
    <mergeCell ref="B294:AT294"/>
    <mergeCell ref="B297:AT297"/>
    <mergeCell ref="B298:AT298"/>
    <mergeCell ref="B299:AT299"/>
    <mergeCell ref="B300:AT300"/>
    <mergeCell ref="B301:AT301"/>
    <mergeCell ref="B302:AT302"/>
    <mergeCell ref="B306:AT306"/>
    <mergeCell ref="B308:AT308"/>
    <mergeCell ref="B309:AT309"/>
    <mergeCell ref="B303:AT303"/>
    <mergeCell ref="B304:AT304"/>
    <mergeCell ref="B305:AT305"/>
    <mergeCell ref="B384:AT384"/>
    <mergeCell ref="B348:AT348"/>
    <mergeCell ref="B353:AT353"/>
    <mergeCell ref="B349:AT349"/>
    <mergeCell ref="B350:AT350"/>
    <mergeCell ref="B351:AT351"/>
    <mergeCell ref="B338:AT338"/>
    <mergeCell ref="B339:AT339"/>
    <mergeCell ref="B340:AT340"/>
    <mergeCell ref="B341:AT341"/>
    <mergeCell ref="B352:AT352"/>
    <mergeCell ref="B342:AT342"/>
    <mergeCell ref="B343:AT343"/>
    <mergeCell ref="B344:AT344"/>
    <mergeCell ref="B380:AT380"/>
    <mergeCell ref="B381:AT381"/>
    <mergeCell ref="B382:AT382"/>
    <mergeCell ref="B383:AT383"/>
    <mergeCell ref="B345:AT345"/>
    <mergeCell ref="B360:AT360"/>
    <mergeCell ref="B377:AT377"/>
    <mergeCell ref="B371:AT371"/>
    <mergeCell ref="B372:AT372"/>
    <mergeCell ref="B373:AT373"/>
    <mergeCell ref="B379:AT379"/>
    <mergeCell ref="B331:AT331"/>
    <mergeCell ref="B354:AT354"/>
    <mergeCell ref="B355:AT355"/>
    <mergeCell ref="B356:AT356"/>
    <mergeCell ref="B346:AT346"/>
    <mergeCell ref="B347:AT347"/>
    <mergeCell ref="B376:AT376"/>
    <mergeCell ref="B335:AT335"/>
    <mergeCell ref="B374:AT374"/>
    <mergeCell ref="B375:AT375"/>
    <mergeCell ref="B366:AT366"/>
    <mergeCell ref="B367:AT367"/>
    <mergeCell ref="B368:AT368"/>
    <mergeCell ref="B370:AT370"/>
    <mergeCell ref="B357:AT357"/>
    <mergeCell ref="B358:AT358"/>
    <mergeCell ref="B359:AT359"/>
    <mergeCell ref="B378:AT378"/>
    <mergeCell ref="B361:AT361"/>
    <mergeCell ref="B362:AT362"/>
    <mergeCell ref="B369:AT369"/>
    <mergeCell ref="B365:AT365"/>
    <mergeCell ref="B314:AT314"/>
    <mergeCell ref="B315:AT315"/>
    <mergeCell ref="B330:AT330"/>
    <mergeCell ref="B313:AT313"/>
    <mergeCell ref="B316:AT316"/>
    <mergeCell ref="B317:AT317"/>
    <mergeCell ref="B318:AT318"/>
    <mergeCell ref="B336:AT336"/>
    <mergeCell ref="B337:AT337"/>
    <mergeCell ref="B325:AT325"/>
    <mergeCell ref="B326:AT326"/>
    <mergeCell ref="B327:AT327"/>
    <mergeCell ref="B328:AT328"/>
    <mergeCell ref="B329:AT329"/>
    <mergeCell ref="B319:AT319"/>
    <mergeCell ref="B320:AT320"/>
    <mergeCell ref="B321:AT321"/>
    <mergeCell ref="B332:AT332"/>
    <mergeCell ref="B333:AT333"/>
    <mergeCell ref="B334:AT334"/>
    <mergeCell ref="B322:AT322"/>
    <mergeCell ref="B323:AT323"/>
    <mergeCell ref="B324:AT324"/>
  </mergeCells>
  <phoneticPr fontId="2"/>
  <dataValidations count="15">
    <dataValidation imeMode="fullAlpha" allowBlank="1" showInputMessage="1" showErrorMessage="1" sqref="N169 N48:N49 N44 V64 AG112 AH149 X65 N152 AJ176 AP176 K177:L177 N35:N38 N139 J176 AJ64:AJ65 N163 AD176 AG114 Q176 N46 N161 N33 N150 AH138 X176 N178 N141 S63 AH132:AH133 AH143:AH144"/>
    <dataValidation imeMode="hiragana" allowBlank="1" showInputMessage="1" showErrorMessage="1" sqref="W33:AL33 AE36:AL38 C63:C67 AE48:AL49 N56:N59 B30 X149 B41 W44:AL44 N151 C31:C38 D145:AT145 C207:C226 N162 C199:C202 B169 B185 C159:C163 C14:N14 AN90 X138 N34 B198 B206 X143 X132 Y2:AU2 AY2:AY35 N66 R240:R244 H240:H244 C186:C195 B236:B237 AH233 C170:C180 N45 B52 N148 C143:C152 W150:AP150 B62 B142 C132:C141 B130:B131 N137 AE141:AP141 W139:AP139 Q114 C112:C118 B111 O116:O118 N70:N74 U116:U118 C53:C59 B121 C122:C127 AF116:AN118 AG113 AH97 N106:N108 AE22 AG115 B159 AE152:AP152 N140 C42:C49 W161:AP161 AE163:AP163 C69:C74 N188:N191 AH240:AH244 AD172:AN172 AE18:AE19 D134:AT134 N53 AI53 U53 AB53"/>
    <dataValidation imeMode="halfKatakana" allowBlank="1" showErrorMessage="1" sqref="N42:AT42 N54:AT54 N135:AT135 N146:AT146 N31:AT31"/>
    <dataValidation imeMode="hiragana" allowBlank="1" showErrorMessage="1" sqref="N43:AT43 N55:AT55 N136:AT136 N147:AT147 N160:AT160 N179:AT179 N32:AT32"/>
    <dataValidation imeMode="hiragana" allowBlank="1" showInputMessage="1" showErrorMessage="1" promptTitle="直接入力してください。" prompt="直接入力しないと、イ．氏名のフリガナが正確に表示されません。" sqref="N47:AT47"/>
    <dataValidation type="list" imeMode="fullAlpha" allowBlank="1" showInputMessage="1" showErrorMessage="1" sqref="AB240:AG244">
      <formula1>リスト_報告書_改善予定年月</formula1>
    </dataValidation>
    <dataValidation type="list" imeMode="fullAlpha" allowBlank="1" showInputMessage="1" showErrorMessage="1" sqref="B240:G244">
      <formula1>リスト_報告書_不具合把握年月</formula1>
    </dataValidation>
    <dataValidation type="list" imeMode="hiragana" allowBlank="1" showInputMessage="1" showErrorMessage="1" sqref="C81:D81 AJ16:AK16 Q69:R69 P122:Q122 Q192:R192 W201:X201">
      <formula1>"令和"</formula1>
    </dataValidation>
    <dataValidation type="list" imeMode="hiragana" allowBlank="1" showInputMessage="1" showErrorMessage="1" sqref="N69 AG69 Q113 W113 Q115 W115 L123 AE123 U124 X124 L170:L173 T170:T171 AG171 Y171:Y172 AM173 AE173 Z173 U173 R172 R174 N174 P173 N186:N187 X186 Z187 AG192 AL201 Q201 O199:O200 N192 L199:L201">
      <formula1>"レ"</formula1>
    </dataValidation>
    <dataValidation type="whole" imeMode="fullAlpha" allowBlank="1" showInputMessage="1" showErrorMessage="1" sqref="AR16:AS16 AB112:AC112 AB114:AC114 X122:Y123">
      <formula1>1</formula1>
      <formula2>31</formula2>
    </dataValidation>
    <dataValidation type="whole" imeMode="fullAlpha" allowBlank="1" showInputMessage="1" showErrorMessage="1" sqref="AO16:AP16 V69:W69 Y112:Z112 Y114:Z114 U122:V123 V192:W192 AB201:AC201">
      <formula1>1</formula1>
      <formula2>12</formula2>
    </dataValidation>
    <dataValidation type="whole" imeMode="fullAlpha" allowBlank="1" showInputMessage="1" showErrorMessage="1" sqref="AL16:AM16 S69:T69 R122:S122 S192:T192 Y201:Z201">
      <formula1>3</formula1>
      <formula2>99</formula2>
    </dataValidation>
    <dataValidation type="list" imeMode="fullAlpha" allowBlank="1" showDropDown="1" showInputMessage="1" showErrorMessage="1" sqref="V112:W112 V114:W114 R123:S123">
      <formula1>"元,1,2,3,4,5,6,7,8,9,10,11,12,13,14,15,16,17,18,19,20,21,22,23,24,25,26,27,28,29,30,31,32,33,34,35,36,37,38,39,40,41,42,43,44,45,46,47,48,49,50,51,52,53,54,55,56,57,58,59,60,61,62,63,64"</formula1>
    </dataValidation>
    <dataValidation type="list" imeMode="hiragana" allowBlank="1" showInputMessage="1" showErrorMessage="1" sqref="T112:U112 T114:U114 P123:Q123">
      <formula1>"昭和,平成,令和"</formula1>
    </dataValidation>
    <dataValidation type="list" imeMode="hiragana" allowBlank="1" showInputMessage="1" showErrorMessage="1" sqref="K132:L132 K138:L138 K143:L143 K149:L149">
      <formula1>"1級,2級"</formula1>
    </dataValidation>
  </dataValidations>
  <printOptions horizontalCentered="1" verticalCentered="1"/>
  <pageMargins left="0.19685039370078741" right="0.19685039370078741" top="0.59055118110236227" bottom="0.19685039370078741" header="0" footer="0"/>
  <pageSetup paperSize="9" scale="94" orientation="portrait" blackAndWhite="1" horizontalDpi="300" verticalDpi="300" r:id="rId1"/>
  <headerFooter alignWithMargins="0"/>
  <rowBreaks count="4" manualBreakCount="4">
    <brk id="95" max="46" man="1"/>
    <brk id="231" max="46" man="1"/>
    <brk id="268" max="46" man="1"/>
    <brk id="327" max="46"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130">
    <tabColor indexed="13"/>
  </sheetPr>
  <dimension ref="A1:BB289"/>
  <sheetViews>
    <sheetView tabSelected="1" view="pageBreakPreview" zoomScaleNormal="100" zoomScaleSheetLayoutView="100" workbookViewId="0">
      <selection activeCell="N31" sqref="N31:AT31"/>
    </sheetView>
  </sheetViews>
  <sheetFormatPr defaultRowHeight="13.5"/>
  <cols>
    <col min="1" max="47" width="2.125" style="53" customWidth="1"/>
    <col min="48" max="52" width="2" style="52" customWidth="1"/>
    <col min="53" max="54" width="9" style="52" customWidth="1"/>
    <col min="55" max="65" width="9" style="53" customWidth="1"/>
    <col min="66" max="16384" width="9" style="53"/>
  </cols>
  <sheetData>
    <row r="1" spans="1:51" ht="12"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row>
    <row r="2" spans="1:51" ht="12.7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Y2" s="54">
        <f>報告書!C14</f>
        <v>0</v>
      </c>
    </row>
    <row r="3" spans="1:51" ht="12.75"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Y3" s="54"/>
    </row>
    <row r="4" spans="1:51" ht="12.75" customHeight="1">
      <c r="A4" s="29"/>
      <c r="B4" s="29" t="s">
        <v>445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K4" s="29"/>
      <c r="AL4" s="29"/>
      <c r="AM4" s="29"/>
      <c r="AN4" s="29"/>
      <c r="AO4" s="29"/>
      <c r="AP4" s="29"/>
      <c r="AQ4" s="29"/>
      <c r="AR4" s="29"/>
      <c r="AS4" s="29"/>
      <c r="AT4" s="29"/>
      <c r="AU4" s="29"/>
      <c r="AY4" s="54"/>
    </row>
    <row r="5" spans="1:51" ht="12.7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Y5" s="54"/>
    </row>
    <row r="6" spans="1:51" ht="12.75" customHeight="1">
      <c r="A6" s="55"/>
      <c r="B6" s="210" t="s">
        <v>54</v>
      </c>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Y6" s="54"/>
    </row>
    <row r="7" spans="1:51" ht="12.75" customHeight="1">
      <c r="A7" s="29"/>
      <c r="B7" s="211" t="s">
        <v>156</v>
      </c>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Y7" s="54"/>
    </row>
    <row r="8" spans="1:51" ht="12.75"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Y8" s="54"/>
    </row>
    <row r="9" spans="1:51" ht="12.75" customHeight="1">
      <c r="A9" s="29"/>
      <c r="B9" s="211" t="s">
        <v>74</v>
      </c>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Y9" s="54"/>
    </row>
    <row r="10" spans="1:51" ht="12.75" customHeight="1">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29"/>
      <c r="AR10" s="29"/>
      <c r="AS10" s="29"/>
      <c r="AT10" s="29"/>
      <c r="AU10" s="29"/>
      <c r="AY10" s="54"/>
    </row>
    <row r="11" spans="1:51" ht="13.5" hidden="1" customHeight="1">
      <c r="A11" s="29"/>
      <c r="B11" s="29" t="s">
        <v>51</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Y11" s="54"/>
    </row>
    <row r="12" spans="1:51" ht="13.5" hidden="1" customHeight="1">
      <c r="A12" s="29"/>
      <c r="B12" s="29" t="s">
        <v>52</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Y12" s="54"/>
    </row>
    <row r="13" spans="1:51" ht="6" hidden="1" customHeight="1">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Y13" s="54"/>
    </row>
    <row r="14" spans="1:51" ht="12" hidden="1" customHeight="1">
      <c r="A14" s="29"/>
      <c r="B14" s="29"/>
      <c r="C14" s="213"/>
      <c r="D14" s="213"/>
      <c r="E14" s="213"/>
      <c r="F14" s="213"/>
      <c r="G14" s="213"/>
      <c r="H14" s="213"/>
      <c r="I14" s="213"/>
      <c r="J14" s="213"/>
      <c r="K14" s="213"/>
      <c r="L14" s="213"/>
      <c r="M14" s="213"/>
      <c r="N14" s="213"/>
      <c r="O14" s="29" t="s">
        <v>75</v>
      </c>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Y14" s="54"/>
    </row>
    <row r="15" spans="1:51" ht="6" hidden="1"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Y15" s="54"/>
    </row>
    <row r="16" spans="1:51" ht="11.25" hidden="1"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58" t="s">
        <v>76</v>
      </c>
      <c r="AJ16" s="215"/>
      <c r="AK16" s="215"/>
      <c r="AL16" s="56" t="s">
        <v>77</v>
      </c>
      <c r="AM16" s="215"/>
      <c r="AN16" s="215"/>
      <c r="AO16" s="56" t="s">
        <v>78</v>
      </c>
      <c r="AP16" s="215"/>
      <c r="AQ16" s="215"/>
      <c r="AR16" s="29" t="s">
        <v>79</v>
      </c>
      <c r="AS16" s="29"/>
      <c r="AT16" s="29"/>
      <c r="AU16" s="29"/>
      <c r="AY16" s="54"/>
    </row>
    <row r="17" spans="1:51" ht="11.25" hidden="1"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Y17" s="54"/>
    </row>
    <row r="18" spans="1:51" ht="11.25" hidden="1" customHeight="1">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13"/>
      <c r="AF18" s="213"/>
      <c r="AG18" s="213"/>
      <c r="AH18" s="213"/>
      <c r="AI18" s="213"/>
      <c r="AJ18" s="213"/>
      <c r="AK18" s="213"/>
      <c r="AL18" s="213"/>
      <c r="AM18" s="213"/>
      <c r="AN18" s="213"/>
      <c r="AO18" s="213"/>
      <c r="AP18" s="213"/>
      <c r="AQ18" s="213"/>
      <c r="AR18" s="29"/>
      <c r="AS18" s="29"/>
      <c r="AT18" s="29"/>
      <c r="AU18" s="29"/>
      <c r="AY18" s="54"/>
    </row>
    <row r="19" spans="1:51" ht="11.25" hidden="1"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t="s">
        <v>80</v>
      </c>
      <c r="Z19" s="29"/>
      <c r="AA19" s="29"/>
      <c r="AB19" s="29"/>
      <c r="AC19" s="29"/>
      <c r="AD19" s="29"/>
      <c r="AE19" s="213"/>
      <c r="AF19" s="213"/>
      <c r="AG19" s="213"/>
      <c r="AH19" s="213"/>
      <c r="AI19" s="213"/>
      <c r="AJ19" s="213"/>
      <c r="AK19" s="213"/>
      <c r="AL19" s="213"/>
      <c r="AM19" s="213"/>
      <c r="AN19" s="213"/>
      <c r="AO19" s="213"/>
      <c r="AP19" s="213"/>
      <c r="AQ19" s="213"/>
      <c r="AR19" s="29" t="s">
        <v>81</v>
      </c>
      <c r="AS19" s="29"/>
      <c r="AT19" s="29"/>
      <c r="AU19" s="29"/>
      <c r="AY19" s="54"/>
    </row>
    <row r="20" spans="1:51" ht="6" hidden="1"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Y20" s="54"/>
    </row>
    <row r="21" spans="1:51" ht="6" hidden="1"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Y21" s="54"/>
    </row>
    <row r="22" spans="1:51" ht="12" hidden="1"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t="s">
        <v>82</v>
      </c>
      <c r="Z22" s="29"/>
      <c r="AA22" s="29"/>
      <c r="AB22" s="29"/>
      <c r="AC22" s="29"/>
      <c r="AD22" s="29"/>
      <c r="AE22" s="213"/>
      <c r="AF22" s="213"/>
      <c r="AG22" s="213"/>
      <c r="AH22" s="213"/>
      <c r="AI22" s="213"/>
      <c r="AJ22" s="213"/>
      <c r="AK22" s="213"/>
      <c r="AL22" s="213"/>
      <c r="AM22" s="213"/>
      <c r="AN22" s="213"/>
      <c r="AO22" s="213"/>
      <c r="AP22" s="213"/>
      <c r="AQ22" s="213"/>
      <c r="AR22" s="29" t="s">
        <v>81</v>
      </c>
      <c r="AS22" s="29"/>
      <c r="AT22" s="29"/>
      <c r="AU22" s="29"/>
      <c r="AY22" s="54"/>
    </row>
    <row r="23" spans="1:51" ht="6" hidden="1"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Y23" s="54"/>
    </row>
    <row r="24" spans="1:51" ht="6" hidden="1" customHeight="1">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Y24" s="54"/>
    </row>
    <row r="25" spans="1:51" ht="13.5" hidden="1"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Y25" s="54"/>
    </row>
    <row r="26" spans="1:51" ht="13.5" hidden="1"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Y26" s="54"/>
    </row>
    <row r="27" spans="1:51" hidden="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Y27" s="54"/>
    </row>
    <row r="28" spans="1:51" ht="7.5"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Y28" s="54"/>
    </row>
    <row r="29" spans="1:51" ht="7.5"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Y29" s="54"/>
    </row>
    <row r="30" spans="1:51" ht="12.75" customHeight="1">
      <c r="A30" s="29"/>
      <c r="B30" s="59" t="s">
        <v>13</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Y30" s="54"/>
    </row>
    <row r="31" spans="1:51" ht="12.75" customHeight="1">
      <c r="A31" s="29"/>
      <c r="B31" s="29"/>
      <c r="C31" s="59" t="s">
        <v>12</v>
      </c>
      <c r="D31" s="29"/>
      <c r="E31" s="29"/>
      <c r="F31" s="29"/>
      <c r="G31" s="29"/>
      <c r="H31" s="29"/>
      <c r="I31" s="29"/>
      <c r="J31" s="29"/>
      <c r="K31" s="29"/>
      <c r="L31" s="29"/>
      <c r="M31" s="29"/>
      <c r="N31" s="204" t="str">
        <f>IF(報告書!N31="","",報告書!N31)</f>
        <v/>
      </c>
      <c r="O31" s="204" t="e">
        <f>IF(報告書!#REF!="","",報告書!#REF!)</f>
        <v>#REF!</v>
      </c>
      <c r="P31" s="204" t="e">
        <f>IF(報告書!#REF!="","",報告書!#REF!)</f>
        <v>#REF!</v>
      </c>
      <c r="Q31" s="204" t="e">
        <f>IF(報告書!#REF!="","",報告書!#REF!)</f>
        <v>#REF!</v>
      </c>
      <c r="R31" s="204" t="e">
        <f>IF(報告書!#REF!="","",報告書!#REF!)</f>
        <v>#REF!</v>
      </c>
      <c r="S31" s="204" t="e">
        <f>IF(報告書!#REF!="","",報告書!#REF!)</f>
        <v>#REF!</v>
      </c>
      <c r="T31" s="204" t="e">
        <f>IF(報告書!#REF!="","",報告書!#REF!)</f>
        <v>#REF!</v>
      </c>
      <c r="U31" s="204" t="e">
        <f>IF(報告書!#REF!="","",報告書!#REF!)</f>
        <v>#REF!</v>
      </c>
      <c r="V31" s="204" t="e">
        <f>IF(報告書!#REF!="","",報告書!#REF!)</f>
        <v>#REF!</v>
      </c>
      <c r="W31" s="204" t="e">
        <f>IF(報告書!#REF!="","",報告書!#REF!)</f>
        <v>#REF!</v>
      </c>
      <c r="X31" s="204" t="e">
        <f>IF(報告書!#REF!="","",報告書!#REF!)</f>
        <v>#REF!</v>
      </c>
      <c r="Y31" s="204" t="e">
        <f>IF(報告書!#REF!="","",報告書!#REF!)</f>
        <v>#REF!</v>
      </c>
      <c r="Z31" s="204" t="e">
        <f>IF(報告書!#REF!="","",報告書!#REF!)</f>
        <v>#REF!</v>
      </c>
      <c r="AA31" s="204" t="e">
        <f>IF(報告書!#REF!="","",報告書!#REF!)</f>
        <v>#REF!</v>
      </c>
      <c r="AB31" s="204" t="e">
        <f>IF(報告書!#REF!="","",報告書!#REF!)</f>
        <v>#REF!</v>
      </c>
      <c r="AC31" s="204" t="e">
        <f>IF(報告書!#REF!="","",報告書!#REF!)</f>
        <v>#REF!</v>
      </c>
      <c r="AD31" s="204" t="e">
        <f>IF(報告書!#REF!="","",報告書!#REF!)</f>
        <v>#REF!</v>
      </c>
      <c r="AE31" s="204" t="e">
        <f>IF(報告書!#REF!="","",報告書!#REF!)</f>
        <v>#REF!</v>
      </c>
      <c r="AF31" s="204" t="e">
        <f>IF(報告書!#REF!="","",報告書!#REF!)</f>
        <v>#REF!</v>
      </c>
      <c r="AG31" s="204" t="e">
        <f>IF(報告書!#REF!="","",報告書!#REF!)</f>
        <v>#REF!</v>
      </c>
      <c r="AH31" s="204" t="e">
        <f>IF(報告書!#REF!="","",報告書!#REF!)</f>
        <v>#REF!</v>
      </c>
      <c r="AI31" s="204" t="e">
        <f>IF(報告書!#REF!="","",報告書!#REF!)</f>
        <v>#REF!</v>
      </c>
      <c r="AJ31" s="204" t="e">
        <f>IF(報告書!#REF!="","",報告書!#REF!)</f>
        <v>#REF!</v>
      </c>
      <c r="AK31" s="204" t="e">
        <f>IF(報告書!#REF!="","",報告書!#REF!)</f>
        <v>#REF!</v>
      </c>
      <c r="AL31" s="204" t="e">
        <f>IF(報告書!#REF!="","",報告書!#REF!)</f>
        <v>#REF!</v>
      </c>
      <c r="AM31" s="204" t="e">
        <f>IF(報告書!#REF!="","",報告書!#REF!)</f>
        <v>#REF!</v>
      </c>
      <c r="AN31" s="204" t="e">
        <f>IF(報告書!#REF!="","",報告書!#REF!)</f>
        <v>#REF!</v>
      </c>
      <c r="AO31" s="204" t="e">
        <f>IF(報告書!#REF!="","",報告書!#REF!)</f>
        <v>#REF!</v>
      </c>
      <c r="AP31" s="204" t="e">
        <f>IF(報告書!#REF!="","",報告書!#REF!)</f>
        <v>#REF!</v>
      </c>
      <c r="AQ31" s="204" t="e">
        <f>IF(報告書!#REF!="","",報告書!#REF!)</f>
        <v>#REF!</v>
      </c>
      <c r="AR31" s="204" t="e">
        <f>IF(報告書!#REF!="","",報告書!#REF!)</f>
        <v>#REF!</v>
      </c>
      <c r="AS31" s="204" t="e">
        <f>IF(報告書!#REF!="","",報告書!#REF!)</f>
        <v>#REF!</v>
      </c>
      <c r="AT31" s="204" t="e">
        <f>IF(報告書!#REF!="","",報告書!#REF!)</f>
        <v>#REF!</v>
      </c>
      <c r="AU31" s="29"/>
      <c r="AY31" s="54"/>
    </row>
    <row r="32" spans="1:51" ht="12.75" customHeight="1">
      <c r="A32" s="29"/>
      <c r="B32" s="29"/>
      <c r="C32" s="59" t="s">
        <v>14</v>
      </c>
      <c r="D32" s="29"/>
      <c r="E32" s="29"/>
      <c r="F32" s="29"/>
      <c r="G32" s="29"/>
      <c r="H32" s="29"/>
      <c r="I32" s="29"/>
      <c r="J32" s="29"/>
      <c r="K32" s="29"/>
      <c r="L32" s="29"/>
      <c r="M32" s="29"/>
      <c r="N32" s="204" t="str">
        <f>IF(報告書!N32="","",報告書!N32)</f>
        <v/>
      </c>
      <c r="O32" s="204" t="e">
        <f>IF(報告書!#REF!="","",報告書!#REF!)</f>
        <v>#REF!</v>
      </c>
      <c r="P32" s="204" t="e">
        <f>IF(報告書!#REF!="","",報告書!#REF!)</f>
        <v>#REF!</v>
      </c>
      <c r="Q32" s="204" t="e">
        <f>IF(報告書!#REF!="","",報告書!#REF!)</f>
        <v>#REF!</v>
      </c>
      <c r="R32" s="204" t="e">
        <f>IF(報告書!#REF!="","",報告書!#REF!)</f>
        <v>#REF!</v>
      </c>
      <c r="S32" s="204" t="e">
        <f>IF(報告書!#REF!="","",報告書!#REF!)</f>
        <v>#REF!</v>
      </c>
      <c r="T32" s="204" t="e">
        <f>IF(報告書!#REF!="","",報告書!#REF!)</f>
        <v>#REF!</v>
      </c>
      <c r="U32" s="204" t="e">
        <f>IF(報告書!#REF!="","",報告書!#REF!)</f>
        <v>#REF!</v>
      </c>
      <c r="V32" s="204" t="e">
        <f>IF(報告書!#REF!="","",報告書!#REF!)</f>
        <v>#REF!</v>
      </c>
      <c r="W32" s="204" t="e">
        <f>IF(報告書!#REF!="","",報告書!#REF!)</f>
        <v>#REF!</v>
      </c>
      <c r="X32" s="204" t="e">
        <f>IF(報告書!#REF!="","",報告書!#REF!)</f>
        <v>#REF!</v>
      </c>
      <c r="Y32" s="204" t="e">
        <f>IF(報告書!#REF!="","",報告書!#REF!)</f>
        <v>#REF!</v>
      </c>
      <c r="Z32" s="204" t="e">
        <f>IF(報告書!#REF!="","",報告書!#REF!)</f>
        <v>#REF!</v>
      </c>
      <c r="AA32" s="204" t="e">
        <f>IF(報告書!#REF!="","",報告書!#REF!)</f>
        <v>#REF!</v>
      </c>
      <c r="AB32" s="204" t="e">
        <f>IF(報告書!#REF!="","",報告書!#REF!)</f>
        <v>#REF!</v>
      </c>
      <c r="AC32" s="204" t="e">
        <f>IF(報告書!#REF!="","",報告書!#REF!)</f>
        <v>#REF!</v>
      </c>
      <c r="AD32" s="204" t="e">
        <f>IF(報告書!#REF!="","",報告書!#REF!)</f>
        <v>#REF!</v>
      </c>
      <c r="AE32" s="204" t="e">
        <f>IF(報告書!#REF!="","",報告書!#REF!)</f>
        <v>#REF!</v>
      </c>
      <c r="AF32" s="204" t="e">
        <f>IF(報告書!#REF!="","",報告書!#REF!)</f>
        <v>#REF!</v>
      </c>
      <c r="AG32" s="204" t="e">
        <f>IF(報告書!#REF!="","",報告書!#REF!)</f>
        <v>#REF!</v>
      </c>
      <c r="AH32" s="204" t="e">
        <f>IF(報告書!#REF!="","",報告書!#REF!)</f>
        <v>#REF!</v>
      </c>
      <c r="AI32" s="204" t="e">
        <f>IF(報告書!#REF!="","",報告書!#REF!)</f>
        <v>#REF!</v>
      </c>
      <c r="AJ32" s="204" t="e">
        <f>IF(報告書!#REF!="","",報告書!#REF!)</f>
        <v>#REF!</v>
      </c>
      <c r="AK32" s="204" t="e">
        <f>IF(報告書!#REF!="","",報告書!#REF!)</f>
        <v>#REF!</v>
      </c>
      <c r="AL32" s="204" t="e">
        <f>IF(報告書!#REF!="","",報告書!#REF!)</f>
        <v>#REF!</v>
      </c>
      <c r="AM32" s="204" t="e">
        <f>IF(報告書!#REF!="","",報告書!#REF!)</f>
        <v>#REF!</v>
      </c>
      <c r="AN32" s="204" t="e">
        <f>IF(報告書!#REF!="","",報告書!#REF!)</f>
        <v>#REF!</v>
      </c>
      <c r="AO32" s="204" t="e">
        <f>IF(報告書!#REF!="","",報告書!#REF!)</f>
        <v>#REF!</v>
      </c>
      <c r="AP32" s="204" t="e">
        <f>IF(報告書!#REF!="","",報告書!#REF!)</f>
        <v>#REF!</v>
      </c>
      <c r="AQ32" s="204" t="e">
        <f>IF(報告書!#REF!="","",報告書!#REF!)</f>
        <v>#REF!</v>
      </c>
      <c r="AR32" s="204" t="e">
        <f>IF(報告書!#REF!="","",報告書!#REF!)</f>
        <v>#REF!</v>
      </c>
      <c r="AS32" s="204" t="e">
        <f>IF(報告書!#REF!="","",報告書!#REF!)</f>
        <v>#REF!</v>
      </c>
      <c r="AT32" s="204" t="e">
        <f>IF(報告書!#REF!="","",報告書!#REF!)</f>
        <v>#REF!</v>
      </c>
      <c r="AU32" s="29"/>
      <c r="AY32" s="54"/>
    </row>
    <row r="33" spans="1:54" ht="12.75" customHeight="1">
      <c r="A33" s="29"/>
      <c r="B33" s="29"/>
      <c r="C33" s="59" t="s">
        <v>15</v>
      </c>
      <c r="D33" s="29"/>
      <c r="E33" s="29"/>
      <c r="F33" s="29"/>
      <c r="G33" s="29"/>
      <c r="H33" s="29"/>
      <c r="I33" s="29"/>
      <c r="J33" s="29"/>
      <c r="K33" s="29"/>
      <c r="L33" s="29"/>
      <c r="M33" s="29"/>
      <c r="N33" s="206" t="str">
        <f>IF(報告書!N33="","",報告書!N33)</f>
        <v/>
      </c>
      <c r="O33" s="206" t="e">
        <f>IF(報告書!#REF!="","",報告書!#REF!)</f>
        <v>#REF!</v>
      </c>
      <c r="P33" s="206" t="e">
        <f>IF(報告書!#REF!="","",報告書!#REF!)</f>
        <v>#REF!</v>
      </c>
      <c r="Q33" s="206" t="e">
        <f>IF(報告書!#REF!="","",報告書!#REF!)</f>
        <v>#REF!</v>
      </c>
      <c r="R33" s="206" t="e">
        <f>IF(報告書!#REF!="","",報告書!#REF!)</f>
        <v>#REF!</v>
      </c>
      <c r="S33" s="206" t="e">
        <f>IF(報告書!#REF!="","",報告書!#REF!)</f>
        <v>#REF!</v>
      </c>
      <c r="T33" s="206" t="e">
        <f>IF(報告書!#REF!="","",報告書!#REF!)</f>
        <v>#REF!</v>
      </c>
      <c r="U33" s="206" t="e">
        <f>IF(報告書!#REF!="","",報告書!#REF!)</f>
        <v>#REF!</v>
      </c>
      <c r="V33" s="206" t="e">
        <f>IF(報告書!#REF!="","",報告書!#REF!)</f>
        <v>#REF!</v>
      </c>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29"/>
      <c r="AY33" s="54"/>
    </row>
    <row r="34" spans="1:54" ht="12.75" customHeight="1">
      <c r="A34" s="29"/>
      <c r="B34" s="29"/>
      <c r="C34" s="59" t="s">
        <v>16</v>
      </c>
      <c r="D34" s="29"/>
      <c r="E34" s="29"/>
      <c r="F34" s="29"/>
      <c r="G34" s="29"/>
      <c r="H34" s="29"/>
      <c r="I34" s="29"/>
      <c r="J34" s="29"/>
      <c r="K34" s="29"/>
      <c r="L34" s="29"/>
      <c r="M34" s="29"/>
      <c r="N34" s="204" t="str">
        <f>IF(報告書!N34="","",報告書!N34)</f>
        <v/>
      </c>
      <c r="O34" s="204" t="e">
        <f>IF(報告書!#REF!="","",報告書!#REF!)</f>
        <v>#REF!</v>
      </c>
      <c r="P34" s="204" t="e">
        <f>IF(報告書!#REF!="","",報告書!#REF!)</f>
        <v>#REF!</v>
      </c>
      <c r="Q34" s="204" t="e">
        <f>IF(報告書!#REF!="","",報告書!#REF!)</f>
        <v>#REF!</v>
      </c>
      <c r="R34" s="204" t="e">
        <f>IF(報告書!#REF!="","",報告書!#REF!)</f>
        <v>#REF!</v>
      </c>
      <c r="S34" s="204" t="e">
        <f>IF(報告書!#REF!="","",報告書!#REF!)</f>
        <v>#REF!</v>
      </c>
      <c r="T34" s="204" t="e">
        <f>IF(報告書!#REF!="","",報告書!#REF!)</f>
        <v>#REF!</v>
      </c>
      <c r="U34" s="204" t="e">
        <f>IF(報告書!#REF!="","",報告書!#REF!)</f>
        <v>#REF!</v>
      </c>
      <c r="V34" s="204" t="e">
        <f>IF(報告書!#REF!="","",報告書!#REF!)</f>
        <v>#REF!</v>
      </c>
      <c r="W34" s="204" t="e">
        <f>IF(報告書!#REF!="","",報告書!#REF!)</f>
        <v>#REF!</v>
      </c>
      <c r="X34" s="204" t="e">
        <f>IF(報告書!#REF!="","",報告書!#REF!)</f>
        <v>#REF!</v>
      </c>
      <c r="Y34" s="204" t="e">
        <f>IF(報告書!#REF!="","",報告書!#REF!)</f>
        <v>#REF!</v>
      </c>
      <c r="Z34" s="204" t="e">
        <f>IF(報告書!#REF!="","",報告書!#REF!)</f>
        <v>#REF!</v>
      </c>
      <c r="AA34" s="204" t="e">
        <f>IF(報告書!#REF!="","",報告書!#REF!)</f>
        <v>#REF!</v>
      </c>
      <c r="AB34" s="204" t="e">
        <f>IF(報告書!#REF!="","",報告書!#REF!)</f>
        <v>#REF!</v>
      </c>
      <c r="AC34" s="204" t="e">
        <f>IF(報告書!#REF!="","",報告書!#REF!)</f>
        <v>#REF!</v>
      </c>
      <c r="AD34" s="204" t="e">
        <f>IF(報告書!#REF!="","",報告書!#REF!)</f>
        <v>#REF!</v>
      </c>
      <c r="AE34" s="204" t="e">
        <f>IF(報告書!#REF!="","",報告書!#REF!)</f>
        <v>#REF!</v>
      </c>
      <c r="AF34" s="204" t="e">
        <f>IF(報告書!#REF!="","",報告書!#REF!)</f>
        <v>#REF!</v>
      </c>
      <c r="AG34" s="204" t="e">
        <f>IF(報告書!#REF!="","",報告書!#REF!)</f>
        <v>#REF!</v>
      </c>
      <c r="AH34" s="204" t="e">
        <f>IF(報告書!#REF!="","",報告書!#REF!)</f>
        <v>#REF!</v>
      </c>
      <c r="AI34" s="204" t="e">
        <f>IF(報告書!#REF!="","",報告書!#REF!)</f>
        <v>#REF!</v>
      </c>
      <c r="AJ34" s="204" t="e">
        <f>IF(報告書!#REF!="","",報告書!#REF!)</f>
        <v>#REF!</v>
      </c>
      <c r="AK34" s="204" t="e">
        <f>IF(報告書!#REF!="","",報告書!#REF!)</f>
        <v>#REF!</v>
      </c>
      <c r="AL34" s="204" t="e">
        <f>IF(報告書!#REF!="","",報告書!#REF!)</f>
        <v>#REF!</v>
      </c>
      <c r="AM34" s="204" t="e">
        <f>IF(報告書!#REF!="","",報告書!#REF!)</f>
        <v>#REF!</v>
      </c>
      <c r="AN34" s="204" t="e">
        <f>IF(報告書!#REF!="","",報告書!#REF!)</f>
        <v>#REF!</v>
      </c>
      <c r="AO34" s="204" t="e">
        <f>IF(報告書!#REF!="","",報告書!#REF!)</f>
        <v>#REF!</v>
      </c>
      <c r="AP34" s="204" t="e">
        <f>IF(報告書!#REF!="","",報告書!#REF!)</f>
        <v>#REF!</v>
      </c>
      <c r="AQ34" s="204" t="e">
        <f>IF(報告書!#REF!="","",報告書!#REF!)</f>
        <v>#REF!</v>
      </c>
      <c r="AR34" s="204" t="e">
        <f>IF(報告書!#REF!="","",報告書!#REF!)</f>
        <v>#REF!</v>
      </c>
      <c r="AS34" s="204" t="e">
        <f>IF(報告書!#REF!="","",報告書!#REF!)</f>
        <v>#REF!</v>
      </c>
      <c r="AT34" s="204" t="e">
        <f>IF(報告書!#REF!="","",報告書!#REF!)</f>
        <v>#REF!</v>
      </c>
      <c r="AU34" s="29"/>
      <c r="AY34" s="54"/>
    </row>
    <row r="35" spans="1:54" ht="12.75" hidden="1" customHeight="1">
      <c r="A35" s="29"/>
      <c r="B35" s="29"/>
      <c r="C35" s="59"/>
      <c r="D35" s="29"/>
      <c r="E35" s="29"/>
      <c r="F35" s="29"/>
      <c r="G35" s="29"/>
      <c r="H35" s="29"/>
      <c r="I35" s="29"/>
      <c r="J35" s="29"/>
      <c r="K35" s="29"/>
      <c r="L35" s="29"/>
      <c r="M35" s="29"/>
      <c r="N35" s="26"/>
      <c r="O35" s="26"/>
      <c r="P35" s="26"/>
      <c r="Q35" s="26"/>
      <c r="R35" s="26"/>
      <c r="S35" s="26"/>
      <c r="T35" s="26"/>
      <c r="U35" s="26"/>
      <c r="V35" s="26"/>
      <c r="W35" s="26"/>
      <c r="X35" s="26"/>
      <c r="Y35" s="26"/>
      <c r="Z35" s="26"/>
      <c r="AA35" s="26"/>
      <c r="AB35" s="26"/>
      <c r="AC35" s="26"/>
      <c r="AD35" s="26"/>
      <c r="AE35" s="60"/>
      <c r="AF35" s="60"/>
      <c r="AG35" s="60"/>
      <c r="AH35" s="60"/>
      <c r="AI35" s="60"/>
      <c r="AJ35" s="60"/>
      <c r="AK35" s="60"/>
      <c r="AL35" s="30"/>
      <c r="AM35" s="29"/>
      <c r="AN35" s="29"/>
      <c r="AO35" s="29"/>
      <c r="AP35" s="29"/>
      <c r="AQ35" s="29"/>
      <c r="AR35" s="29"/>
      <c r="AS35" s="29"/>
      <c r="AT35" s="29"/>
      <c r="AU35" s="29"/>
      <c r="AY35" s="54"/>
    </row>
    <row r="36" spans="1:54" hidden="1">
      <c r="A36" s="29"/>
      <c r="B36" s="29"/>
      <c r="C36" s="59"/>
      <c r="D36" s="29"/>
      <c r="E36" s="29"/>
      <c r="F36" s="29"/>
      <c r="G36" s="29"/>
      <c r="H36" s="29"/>
      <c r="I36" s="29"/>
      <c r="J36" s="29"/>
      <c r="K36" s="29"/>
      <c r="L36" s="29"/>
      <c r="M36" s="29"/>
      <c r="N36" s="26"/>
      <c r="O36" s="26"/>
      <c r="P36" s="26"/>
      <c r="Q36" s="26"/>
      <c r="R36" s="26"/>
      <c r="S36" s="26"/>
      <c r="T36" s="26"/>
      <c r="U36" s="26"/>
      <c r="V36" s="26"/>
      <c r="W36" s="26"/>
      <c r="X36" s="26"/>
      <c r="Y36" s="26"/>
      <c r="Z36" s="26"/>
      <c r="AA36" s="26"/>
      <c r="AB36" s="26"/>
      <c r="AC36" s="26"/>
      <c r="AD36" s="26"/>
      <c r="AE36" s="60"/>
      <c r="AF36" s="60"/>
      <c r="AG36" s="60"/>
      <c r="AH36" s="60"/>
      <c r="AI36" s="60"/>
      <c r="AJ36" s="60"/>
      <c r="AK36" s="60"/>
      <c r="AL36" s="30"/>
      <c r="AM36" s="29"/>
      <c r="AN36" s="29"/>
      <c r="AO36" s="29"/>
      <c r="AP36" s="29"/>
      <c r="AQ36" s="29"/>
      <c r="AR36" s="29"/>
      <c r="AS36" s="29"/>
      <c r="AT36" s="29"/>
      <c r="AU36" s="29"/>
      <c r="BB36" s="54" t="s">
        <v>94</v>
      </c>
    </row>
    <row r="37" spans="1:54" hidden="1">
      <c r="A37" s="29"/>
      <c r="B37" s="29"/>
      <c r="C37" s="59"/>
      <c r="D37" s="29"/>
      <c r="E37" s="29"/>
      <c r="F37" s="29"/>
      <c r="G37" s="29"/>
      <c r="H37" s="29"/>
      <c r="I37" s="29"/>
      <c r="J37" s="29"/>
      <c r="K37" s="29"/>
      <c r="L37" s="29"/>
      <c r="M37" s="29"/>
      <c r="N37" s="26"/>
      <c r="O37" s="26"/>
      <c r="P37" s="26"/>
      <c r="Q37" s="26"/>
      <c r="R37" s="26"/>
      <c r="S37" s="26"/>
      <c r="T37" s="26"/>
      <c r="U37" s="26"/>
      <c r="V37" s="26"/>
      <c r="W37" s="26"/>
      <c r="X37" s="26"/>
      <c r="Y37" s="26"/>
      <c r="Z37" s="26"/>
      <c r="AA37" s="26"/>
      <c r="AB37" s="26"/>
      <c r="AC37" s="26"/>
      <c r="AD37" s="26"/>
      <c r="AE37" s="60"/>
      <c r="AF37" s="60"/>
      <c r="AG37" s="60"/>
      <c r="AH37" s="60"/>
      <c r="AI37" s="60"/>
      <c r="AJ37" s="60"/>
      <c r="AK37" s="60"/>
      <c r="AL37" s="30"/>
      <c r="AM37" s="29"/>
      <c r="AN37" s="29"/>
      <c r="AO37" s="29"/>
      <c r="AP37" s="29"/>
      <c r="AQ37" s="29"/>
      <c r="AR37" s="29"/>
      <c r="AS37" s="29"/>
      <c r="AT37" s="29"/>
      <c r="AU37" s="29"/>
      <c r="BB37" s="54" t="s">
        <v>94</v>
      </c>
    </row>
    <row r="38" spans="1:54" hidden="1">
      <c r="A38" s="29"/>
      <c r="B38" s="29"/>
      <c r="C38" s="59"/>
      <c r="D38" s="29"/>
      <c r="E38" s="29"/>
      <c r="F38" s="29"/>
      <c r="G38" s="29"/>
      <c r="H38" s="29"/>
      <c r="I38" s="29"/>
      <c r="J38" s="29"/>
      <c r="K38" s="29"/>
      <c r="L38" s="29"/>
      <c r="M38" s="29"/>
      <c r="N38" s="26"/>
      <c r="O38" s="26"/>
      <c r="P38" s="26"/>
      <c r="Q38" s="26"/>
      <c r="R38" s="26"/>
      <c r="S38" s="26"/>
      <c r="T38" s="26"/>
      <c r="U38" s="26"/>
      <c r="V38" s="26"/>
      <c r="W38" s="26"/>
      <c r="X38" s="26"/>
      <c r="Y38" s="26"/>
      <c r="Z38" s="26"/>
      <c r="AA38" s="26"/>
      <c r="AB38" s="26"/>
      <c r="AC38" s="26"/>
      <c r="AD38" s="26"/>
      <c r="AE38" s="60"/>
      <c r="AF38" s="60"/>
      <c r="AG38" s="60"/>
      <c r="AH38" s="60"/>
      <c r="AI38" s="60"/>
      <c r="AJ38" s="60"/>
      <c r="AK38" s="60"/>
      <c r="AL38" s="30"/>
      <c r="AM38" s="29"/>
      <c r="AN38" s="29"/>
      <c r="AO38" s="29"/>
      <c r="AP38" s="29"/>
      <c r="AQ38" s="29"/>
      <c r="AR38" s="29"/>
      <c r="AS38" s="29"/>
      <c r="AT38" s="29"/>
      <c r="AU38" s="29"/>
      <c r="BB38" s="54" t="s">
        <v>94</v>
      </c>
    </row>
    <row r="39" spans="1:54" ht="7.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row>
    <row r="40" spans="1:54" ht="7.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row>
    <row r="41" spans="1:54" ht="12.75" customHeight="1">
      <c r="A41" s="29"/>
      <c r="B41" s="59" t="s">
        <v>18</v>
      </c>
      <c r="C41" s="29"/>
      <c r="D41" s="29"/>
      <c r="E41" s="29"/>
      <c r="F41" s="29"/>
      <c r="G41" s="29"/>
      <c r="H41" s="29"/>
      <c r="I41" s="29"/>
      <c r="J41" s="29"/>
      <c r="K41" s="29"/>
      <c r="L41" s="29"/>
      <c r="M41" s="29"/>
      <c r="N41" s="29"/>
      <c r="O41" s="29"/>
      <c r="P41" s="29"/>
      <c r="Q41" s="29"/>
      <c r="R41" s="29"/>
      <c r="S41" s="29"/>
      <c r="T41" s="29"/>
      <c r="U41" s="29"/>
      <c r="V41" s="29"/>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9"/>
    </row>
    <row r="42" spans="1:54" ht="12.75" customHeight="1">
      <c r="A42" s="29"/>
      <c r="B42" s="29"/>
      <c r="C42" s="59" t="s">
        <v>12</v>
      </c>
      <c r="D42" s="29"/>
      <c r="E42" s="29"/>
      <c r="F42" s="29"/>
      <c r="G42" s="29"/>
      <c r="H42" s="29"/>
      <c r="I42" s="29"/>
      <c r="J42" s="29"/>
      <c r="K42" s="29"/>
      <c r="L42" s="29"/>
      <c r="M42" s="29"/>
      <c r="N42" s="204" t="str">
        <f>IF(報告書!N42="","",報告書!N42)</f>
        <v/>
      </c>
      <c r="O42" s="204" t="e">
        <f>IF(報告書!#REF!="","",報告書!#REF!)</f>
        <v>#REF!</v>
      </c>
      <c r="P42" s="204" t="e">
        <f>IF(報告書!#REF!="","",報告書!#REF!)</f>
        <v>#REF!</v>
      </c>
      <c r="Q42" s="204" t="e">
        <f>IF(報告書!#REF!="","",報告書!#REF!)</f>
        <v>#REF!</v>
      </c>
      <c r="R42" s="204" t="e">
        <f>IF(報告書!#REF!="","",報告書!#REF!)</f>
        <v>#REF!</v>
      </c>
      <c r="S42" s="204" t="e">
        <f>IF(報告書!#REF!="","",報告書!#REF!)</f>
        <v>#REF!</v>
      </c>
      <c r="T42" s="204" t="e">
        <f>IF(報告書!#REF!="","",報告書!#REF!)</f>
        <v>#REF!</v>
      </c>
      <c r="U42" s="204" t="e">
        <f>IF(報告書!#REF!="","",報告書!#REF!)</f>
        <v>#REF!</v>
      </c>
      <c r="V42" s="204" t="e">
        <f>IF(報告書!#REF!="","",報告書!#REF!)</f>
        <v>#REF!</v>
      </c>
      <c r="W42" s="204" t="e">
        <f>IF(報告書!#REF!="","",報告書!#REF!)</f>
        <v>#REF!</v>
      </c>
      <c r="X42" s="204" t="e">
        <f>IF(報告書!#REF!="","",報告書!#REF!)</f>
        <v>#REF!</v>
      </c>
      <c r="Y42" s="204" t="e">
        <f>IF(報告書!#REF!="","",報告書!#REF!)</f>
        <v>#REF!</v>
      </c>
      <c r="Z42" s="204" t="e">
        <f>IF(報告書!#REF!="","",報告書!#REF!)</f>
        <v>#REF!</v>
      </c>
      <c r="AA42" s="204" t="e">
        <f>IF(報告書!#REF!="","",報告書!#REF!)</f>
        <v>#REF!</v>
      </c>
      <c r="AB42" s="204" t="e">
        <f>IF(報告書!#REF!="","",報告書!#REF!)</f>
        <v>#REF!</v>
      </c>
      <c r="AC42" s="204" t="e">
        <f>IF(報告書!#REF!="","",報告書!#REF!)</f>
        <v>#REF!</v>
      </c>
      <c r="AD42" s="204" t="e">
        <f>IF(報告書!#REF!="","",報告書!#REF!)</f>
        <v>#REF!</v>
      </c>
      <c r="AE42" s="204" t="e">
        <f>IF(報告書!#REF!="","",報告書!#REF!)</f>
        <v>#REF!</v>
      </c>
      <c r="AF42" s="204" t="e">
        <f>IF(報告書!#REF!="","",報告書!#REF!)</f>
        <v>#REF!</v>
      </c>
      <c r="AG42" s="204" t="e">
        <f>IF(報告書!#REF!="","",報告書!#REF!)</f>
        <v>#REF!</v>
      </c>
      <c r="AH42" s="204" t="e">
        <f>IF(報告書!#REF!="","",報告書!#REF!)</f>
        <v>#REF!</v>
      </c>
      <c r="AI42" s="204" t="e">
        <f>IF(報告書!#REF!="","",報告書!#REF!)</f>
        <v>#REF!</v>
      </c>
      <c r="AJ42" s="204" t="e">
        <f>IF(報告書!#REF!="","",報告書!#REF!)</f>
        <v>#REF!</v>
      </c>
      <c r="AK42" s="204" t="e">
        <f>IF(報告書!#REF!="","",報告書!#REF!)</f>
        <v>#REF!</v>
      </c>
      <c r="AL42" s="204" t="e">
        <f>IF(報告書!#REF!="","",報告書!#REF!)</f>
        <v>#REF!</v>
      </c>
      <c r="AM42" s="204" t="e">
        <f>IF(報告書!#REF!="","",報告書!#REF!)</f>
        <v>#REF!</v>
      </c>
      <c r="AN42" s="204" t="e">
        <f>IF(報告書!#REF!="","",報告書!#REF!)</f>
        <v>#REF!</v>
      </c>
      <c r="AO42" s="204" t="e">
        <f>IF(報告書!#REF!="","",報告書!#REF!)</f>
        <v>#REF!</v>
      </c>
      <c r="AP42" s="204" t="e">
        <f>IF(報告書!#REF!="","",報告書!#REF!)</f>
        <v>#REF!</v>
      </c>
      <c r="AQ42" s="204" t="e">
        <f>IF(報告書!#REF!="","",報告書!#REF!)</f>
        <v>#REF!</v>
      </c>
      <c r="AR42" s="204" t="e">
        <f>IF(報告書!#REF!="","",報告書!#REF!)</f>
        <v>#REF!</v>
      </c>
      <c r="AS42" s="204" t="e">
        <f>IF(報告書!#REF!="","",報告書!#REF!)</f>
        <v>#REF!</v>
      </c>
      <c r="AT42" s="204" t="e">
        <f>IF(報告書!#REF!="","",報告書!#REF!)</f>
        <v>#REF!</v>
      </c>
      <c r="AU42" s="29"/>
    </row>
    <row r="43" spans="1:54" ht="12.75" customHeight="1">
      <c r="A43" s="29"/>
      <c r="B43" s="29"/>
      <c r="C43" s="59" t="s">
        <v>14</v>
      </c>
      <c r="D43" s="29"/>
      <c r="E43" s="29"/>
      <c r="F43" s="29"/>
      <c r="G43" s="29"/>
      <c r="H43" s="29"/>
      <c r="I43" s="29"/>
      <c r="J43" s="29"/>
      <c r="K43" s="29"/>
      <c r="L43" s="29"/>
      <c r="M43" s="29"/>
      <c r="N43" s="204" t="str">
        <f>IF(報告書!N43="","",報告書!N43)</f>
        <v/>
      </c>
      <c r="O43" s="204" t="e">
        <f>IF(報告書!#REF!="","",報告書!#REF!)</f>
        <v>#REF!</v>
      </c>
      <c r="P43" s="204" t="e">
        <f>IF(報告書!#REF!="","",報告書!#REF!)</f>
        <v>#REF!</v>
      </c>
      <c r="Q43" s="204" t="e">
        <f>IF(報告書!#REF!="","",報告書!#REF!)</f>
        <v>#REF!</v>
      </c>
      <c r="R43" s="204" t="e">
        <f>IF(報告書!#REF!="","",報告書!#REF!)</f>
        <v>#REF!</v>
      </c>
      <c r="S43" s="204" t="e">
        <f>IF(報告書!#REF!="","",報告書!#REF!)</f>
        <v>#REF!</v>
      </c>
      <c r="T43" s="204" t="e">
        <f>IF(報告書!#REF!="","",報告書!#REF!)</f>
        <v>#REF!</v>
      </c>
      <c r="U43" s="204" t="e">
        <f>IF(報告書!#REF!="","",報告書!#REF!)</f>
        <v>#REF!</v>
      </c>
      <c r="V43" s="204" t="e">
        <f>IF(報告書!#REF!="","",報告書!#REF!)</f>
        <v>#REF!</v>
      </c>
      <c r="W43" s="204" t="e">
        <f>IF(報告書!#REF!="","",報告書!#REF!)</f>
        <v>#REF!</v>
      </c>
      <c r="X43" s="204" t="e">
        <f>IF(報告書!#REF!="","",報告書!#REF!)</f>
        <v>#REF!</v>
      </c>
      <c r="Y43" s="204" t="e">
        <f>IF(報告書!#REF!="","",報告書!#REF!)</f>
        <v>#REF!</v>
      </c>
      <c r="Z43" s="204" t="e">
        <f>IF(報告書!#REF!="","",報告書!#REF!)</f>
        <v>#REF!</v>
      </c>
      <c r="AA43" s="204" t="e">
        <f>IF(報告書!#REF!="","",報告書!#REF!)</f>
        <v>#REF!</v>
      </c>
      <c r="AB43" s="204" t="e">
        <f>IF(報告書!#REF!="","",報告書!#REF!)</f>
        <v>#REF!</v>
      </c>
      <c r="AC43" s="204" t="e">
        <f>IF(報告書!#REF!="","",報告書!#REF!)</f>
        <v>#REF!</v>
      </c>
      <c r="AD43" s="204" t="e">
        <f>IF(報告書!#REF!="","",報告書!#REF!)</f>
        <v>#REF!</v>
      </c>
      <c r="AE43" s="204" t="e">
        <f>IF(報告書!#REF!="","",報告書!#REF!)</f>
        <v>#REF!</v>
      </c>
      <c r="AF43" s="204" t="e">
        <f>IF(報告書!#REF!="","",報告書!#REF!)</f>
        <v>#REF!</v>
      </c>
      <c r="AG43" s="204" t="e">
        <f>IF(報告書!#REF!="","",報告書!#REF!)</f>
        <v>#REF!</v>
      </c>
      <c r="AH43" s="204" t="e">
        <f>IF(報告書!#REF!="","",報告書!#REF!)</f>
        <v>#REF!</v>
      </c>
      <c r="AI43" s="204" t="e">
        <f>IF(報告書!#REF!="","",報告書!#REF!)</f>
        <v>#REF!</v>
      </c>
      <c r="AJ43" s="204" t="e">
        <f>IF(報告書!#REF!="","",報告書!#REF!)</f>
        <v>#REF!</v>
      </c>
      <c r="AK43" s="204" t="e">
        <f>IF(報告書!#REF!="","",報告書!#REF!)</f>
        <v>#REF!</v>
      </c>
      <c r="AL43" s="204" t="e">
        <f>IF(報告書!#REF!="","",報告書!#REF!)</f>
        <v>#REF!</v>
      </c>
      <c r="AM43" s="204" t="e">
        <f>IF(報告書!#REF!="","",報告書!#REF!)</f>
        <v>#REF!</v>
      </c>
      <c r="AN43" s="204" t="e">
        <f>IF(報告書!#REF!="","",報告書!#REF!)</f>
        <v>#REF!</v>
      </c>
      <c r="AO43" s="204" t="e">
        <f>IF(報告書!#REF!="","",報告書!#REF!)</f>
        <v>#REF!</v>
      </c>
      <c r="AP43" s="204" t="e">
        <f>IF(報告書!#REF!="","",報告書!#REF!)</f>
        <v>#REF!</v>
      </c>
      <c r="AQ43" s="204" t="e">
        <f>IF(報告書!#REF!="","",報告書!#REF!)</f>
        <v>#REF!</v>
      </c>
      <c r="AR43" s="204" t="e">
        <f>IF(報告書!#REF!="","",報告書!#REF!)</f>
        <v>#REF!</v>
      </c>
      <c r="AS43" s="204" t="e">
        <f>IF(報告書!#REF!="","",報告書!#REF!)</f>
        <v>#REF!</v>
      </c>
      <c r="AT43" s="204" t="e">
        <f>IF(報告書!#REF!="","",報告書!#REF!)</f>
        <v>#REF!</v>
      </c>
      <c r="AU43" s="29"/>
    </row>
    <row r="44" spans="1:54" ht="12.75" customHeight="1">
      <c r="A44" s="29"/>
      <c r="B44" s="29"/>
      <c r="C44" s="59" t="s">
        <v>15</v>
      </c>
      <c r="D44" s="29"/>
      <c r="E44" s="29"/>
      <c r="F44" s="29"/>
      <c r="G44" s="29"/>
      <c r="H44" s="29"/>
      <c r="I44" s="29"/>
      <c r="J44" s="29"/>
      <c r="K44" s="29"/>
      <c r="L44" s="29"/>
      <c r="M44" s="29"/>
      <c r="N44" s="206" t="str">
        <f>IF(報告書!N44="","",報告書!N44)</f>
        <v/>
      </c>
      <c r="O44" s="206" t="e">
        <f>IF(報告書!#REF!="","",報告書!#REF!)</f>
        <v>#REF!</v>
      </c>
      <c r="P44" s="206" t="e">
        <f>IF(報告書!#REF!="","",報告書!#REF!)</f>
        <v>#REF!</v>
      </c>
      <c r="Q44" s="206" t="e">
        <f>IF(報告書!#REF!="","",報告書!#REF!)</f>
        <v>#REF!</v>
      </c>
      <c r="R44" s="206" t="e">
        <f>IF(報告書!#REF!="","",報告書!#REF!)</f>
        <v>#REF!</v>
      </c>
      <c r="S44" s="206" t="e">
        <f>IF(報告書!#REF!="","",報告書!#REF!)</f>
        <v>#REF!</v>
      </c>
      <c r="T44" s="206" t="e">
        <f>IF(報告書!#REF!="","",報告書!#REF!)</f>
        <v>#REF!</v>
      </c>
      <c r="U44" s="206" t="e">
        <f>IF(報告書!#REF!="","",報告書!#REF!)</f>
        <v>#REF!</v>
      </c>
      <c r="V44" s="206" t="e">
        <f>IF(報告書!#REF!="","",報告書!#REF!)</f>
        <v>#REF!</v>
      </c>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9"/>
    </row>
    <row r="45" spans="1:54" ht="12.75" customHeight="1">
      <c r="A45" s="29"/>
      <c r="B45" s="29"/>
      <c r="C45" s="59" t="s">
        <v>16</v>
      </c>
      <c r="D45" s="29"/>
      <c r="E45" s="29"/>
      <c r="F45" s="29"/>
      <c r="G45" s="29"/>
      <c r="H45" s="29"/>
      <c r="I45" s="29"/>
      <c r="J45" s="29"/>
      <c r="K45" s="29"/>
      <c r="L45" s="29"/>
      <c r="M45" s="29"/>
      <c r="N45" s="204" t="str">
        <f>IF(報告書!N45="","",報告書!N45)</f>
        <v/>
      </c>
      <c r="O45" s="204" t="e">
        <f>IF(報告書!#REF!="","",報告書!#REF!)</f>
        <v>#REF!</v>
      </c>
      <c r="P45" s="204" t="e">
        <f>IF(報告書!#REF!="","",報告書!#REF!)</f>
        <v>#REF!</v>
      </c>
      <c r="Q45" s="204" t="e">
        <f>IF(報告書!#REF!="","",報告書!#REF!)</f>
        <v>#REF!</v>
      </c>
      <c r="R45" s="204" t="e">
        <f>IF(報告書!#REF!="","",報告書!#REF!)</f>
        <v>#REF!</v>
      </c>
      <c r="S45" s="204" t="e">
        <f>IF(報告書!#REF!="","",報告書!#REF!)</f>
        <v>#REF!</v>
      </c>
      <c r="T45" s="204" t="e">
        <f>IF(報告書!#REF!="","",報告書!#REF!)</f>
        <v>#REF!</v>
      </c>
      <c r="U45" s="204" t="e">
        <f>IF(報告書!#REF!="","",報告書!#REF!)</f>
        <v>#REF!</v>
      </c>
      <c r="V45" s="204" t="e">
        <f>IF(報告書!#REF!="","",報告書!#REF!)</f>
        <v>#REF!</v>
      </c>
      <c r="W45" s="204" t="e">
        <f>IF(報告書!#REF!="","",報告書!#REF!)</f>
        <v>#REF!</v>
      </c>
      <c r="X45" s="204" t="e">
        <f>IF(報告書!#REF!="","",報告書!#REF!)</f>
        <v>#REF!</v>
      </c>
      <c r="Y45" s="204" t="e">
        <f>IF(報告書!#REF!="","",報告書!#REF!)</f>
        <v>#REF!</v>
      </c>
      <c r="Z45" s="204" t="e">
        <f>IF(報告書!#REF!="","",報告書!#REF!)</f>
        <v>#REF!</v>
      </c>
      <c r="AA45" s="204" t="e">
        <f>IF(報告書!#REF!="","",報告書!#REF!)</f>
        <v>#REF!</v>
      </c>
      <c r="AB45" s="204" t="e">
        <f>IF(報告書!#REF!="","",報告書!#REF!)</f>
        <v>#REF!</v>
      </c>
      <c r="AC45" s="204" t="e">
        <f>IF(報告書!#REF!="","",報告書!#REF!)</f>
        <v>#REF!</v>
      </c>
      <c r="AD45" s="204" t="e">
        <f>IF(報告書!#REF!="","",報告書!#REF!)</f>
        <v>#REF!</v>
      </c>
      <c r="AE45" s="204" t="e">
        <f>IF(報告書!#REF!="","",報告書!#REF!)</f>
        <v>#REF!</v>
      </c>
      <c r="AF45" s="204" t="e">
        <f>IF(報告書!#REF!="","",報告書!#REF!)</f>
        <v>#REF!</v>
      </c>
      <c r="AG45" s="204" t="e">
        <f>IF(報告書!#REF!="","",報告書!#REF!)</f>
        <v>#REF!</v>
      </c>
      <c r="AH45" s="204" t="e">
        <f>IF(報告書!#REF!="","",報告書!#REF!)</f>
        <v>#REF!</v>
      </c>
      <c r="AI45" s="204" t="e">
        <f>IF(報告書!#REF!="","",報告書!#REF!)</f>
        <v>#REF!</v>
      </c>
      <c r="AJ45" s="204" t="e">
        <f>IF(報告書!#REF!="","",報告書!#REF!)</f>
        <v>#REF!</v>
      </c>
      <c r="AK45" s="204" t="e">
        <f>IF(報告書!#REF!="","",報告書!#REF!)</f>
        <v>#REF!</v>
      </c>
      <c r="AL45" s="204" t="e">
        <f>IF(報告書!#REF!="","",報告書!#REF!)</f>
        <v>#REF!</v>
      </c>
      <c r="AM45" s="204" t="e">
        <f>IF(報告書!#REF!="","",報告書!#REF!)</f>
        <v>#REF!</v>
      </c>
      <c r="AN45" s="204" t="e">
        <f>IF(報告書!#REF!="","",報告書!#REF!)</f>
        <v>#REF!</v>
      </c>
      <c r="AO45" s="204" t="e">
        <f>IF(報告書!#REF!="","",報告書!#REF!)</f>
        <v>#REF!</v>
      </c>
      <c r="AP45" s="204" t="e">
        <f>IF(報告書!#REF!="","",報告書!#REF!)</f>
        <v>#REF!</v>
      </c>
      <c r="AQ45" s="204" t="e">
        <f>IF(報告書!#REF!="","",報告書!#REF!)</f>
        <v>#REF!</v>
      </c>
      <c r="AR45" s="204" t="e">
        <f>IF(報告書!#REF!="","",報告書!#REF!)</f>
        <v>#REF!</v>
      </c>
      <c r="AS45" s="204" t="e">
        <f>IF(報告書!#REF!="","",報告書!#REF!)</f>
        <v>#REF!</v>
      </c>
      <c r="AT45" s="204" t="e">
        <f>IF(報告書!#REF!="","",報告書!#REF!)</f>
        <v>#REF!</v>
      </c>
      <c r="AU45" s="29"/>
    </row>
    <row r="46" spans="1:54" ht="12.75" hidden="1" customHeight="1">
      <c r="A46" s="29"/>
      <c r="B46" s="29"/>
      <c r="C46" s="59"/>
      <c r="D46" s="29"/>
      <c r="E46" s="29"/>
      <c r="F46" s="29"/>
      <c r="G46" s="29"/>
      <c r="H46" s="29"/>
      <c r="I46" s="29"/>
      <c r="J46" s="29"/>
      <c r="K46" s="29"/>
      <c r="L46" s="29"/>
      <c r="M46" s="29"/>
      <c r="N46" s="26"/>
      <c r="O46" s="26"/>
      <c r="P46" s="26"/>
      <c r="Q46" s="26"/>
      <c r="R46" s="26"/>
      <c r="S46" s="26"/>
      <c r="T46" s="26"/>
      <c r="U46" s="26"/>
      <c r="V46" s="26"/>
      <c r="W46" s="26"/>
      <c r="X46" s="26"/>
      <c r="Y46" s="26"/>
      <c r="Z46" s="26"/>
      <c r="AA46" s="26"/>
      <c r="AB46" s="26"/>
      <c r="AC46" s="26"/>
      <c r="AD46" s="26"/>
      <c r="AE46" s="60"/>
      <c r="AF46" s="60"/>
      <c r="AG46" s="60"/>
      <c r="AH46" s="60"/>
      <c r="AI46" s="60"/>
      <c r="AJ46" s="60"/>
      <c r="AK46" s="60"/>
      <c r="AL46" s="30"/>
      <c r="AM46" s="29"/>
      <c r="AN46" s="29"/>
      <c r="AO46" s="29"/>
      <c r="AP46" s="29"/>
      <c r="AQ46" s="29"/>
      <c r="AR46" s="29"/>
      <c r="AS46" s="29"/>
      <c r="AT46" s="29"/>
      <c r="AU46" s="29"/>
    </row>
    <row r="47" spans="1:54" hidden="1">
      <c r="A47" s="29"/>
      <c r="B47" s="29"/>
      <c r="C47" s="59"/>
      <c r="D47" s="29"/>
      <c r="E47" s="29"/>
      <c r="F47" s="29"/>
      <c r="G47" s="29"/>
      <c r="H47" s="29"/>
      <c r="I47" s="29"/>
      <c r="J47" s="29"/>
      <c r="K47" s="29"/>
      <c r="L47" s="29"/>
      <c r="M47" s="29"/>
      <c r="N47" s="26"/>
      <c r="O47" s="26"/>
      <c r="P47" s="26"/>
      <c r="Q47" s="26"/>
      <c r="R47" s="26"/>
      <c r="S47" s="26"/>
      <c r="T47" s="26"/>
      <c r="U47" s="26"/>
      <c r="V47" s="26"/>
      <c r="W47" s="26"/>
      <c r="X47" s="26"/>
      <c r="Y47" s="26"/>
      <c r="Z47" s="26"/>
      <c r="AA47" s="26"/>
      <c r="AB47" s="26"/>
      <c r="AC47" s="26"/>
      <c r="AD47" s="26"/>
      <c r="AE47" s="60"/>
      <c r="AF47" s="60"/>
      <c r="AG47" s="60"/>
      <c r="AH47" s="60"/>
      <c r="AI47" s="60"/>
      <c r="AJ47" s="60"/>
      <c r="AK47" s="60"/>
      <c r="AL47" s="30"/>
      <c r="AM47" s="29"/>
      <c r="AN47" s="29"/>
      <c r="AO47" s="29"/>
      <c r="AP47" s="29"/>
      <c r="AQ47" s="29"/>
      <c r="AR47" s="29"/>
      <c r="AS47" s="29"/>
      <c r="AT47" s="29"/>
      <c r="AU47" s="29"/>
    </row>
    <row r="48" spans="1:54" hidden="1">
      <c r="A48" s="29"/>
      <c r="B48" s="29"/>
      <c r="C48" s="59"/>
      <c r="D48" s="29"/>
      <c r="E48" s="29"/>
      <c r="F48" s="29"/>
      <c r="G48" s="29"/>
      <c r="H48" s="29"/>
      <c r="I48" s="29"/>
      <c r="J48" s="29"/>
      <c r="K48" s="29"/>
      <c r="L48" s="29"/>
      <c r="M48" s="29"/>
      <c r="N48" s="26"/>
      <c r="O48" s="26"/>
      <c r="P48" s="26"/>
      <c r="Q48" s="26"/>
      <c r="R48" s="26"/>
      <c r="S48" s="26"/>
      <c r="T48" s="26"/>
      <c r="U48" s="26"/>
      <c r="V48" s="26"/>
      <c r="W48" s="26"/>
      <c r="X48" s="26"/>
      <c r="Y48" s="26"/>
      <c r="Z48" s="26"/>
      <c r="AA48" s="26"/>
      <c r="AB48" s="26"/>
      <c r="AC48" s="26"/>
      <c r="AD48" s="26"/>
      <c r="AE48" s="60"/>
      <c r="AF48" s="60"/>
      <c r="AG48" s="60"/>
      <c r="AH48" s="60"/>
      <c r="AI48" s="60"/>
      <c r="AJ48" s="60"/>
      <c r="AK48" s="60"/>
      <c r="AL48" s="30"/>
      <c r="AM48" s="29"/>
      <c r="AN48" s="29"/>
      <c r="AO48" s="29"/>
      <c r="AP48" s="29"/>
      <c r="AQ48" s="29"/>
      <c r="AR48" s="29"/>
      <c r="AS48" s="29"/>
      <c r="AT48" s="29"/>
      <c r="AU48" s="29"/>
    </row>
    <row r="49" spans="1:53" hidden="1">
      <c r="A49" s="29"/>
      <c r="B49" s="29"/>
      <c r="C49" s="59"/>
      <c r="D49" s="29"/>
      <c r="E49" s="29"/>
      <c r="F49" s="29"/>
      <c r="G49" s="29"/>
      <c r="H49" s="29"/>
      <c r="I49" s="29"/>
      <c r="J49" s="29"/>
      <c r="K49" s="29"/>
      <c r="L49" s="29"/>
      <c r="M49" s="29"/>
      <c r="N49" s="26"/>
      <c r="O49" s="26"/>
      <c r="P49" s="26"/>
      <c r="Q49" s="26"/>
      <c r="R49" s="26"/>
      <c r="S49" s="26"/>
      <c r="T49" s="26"/>
      <c r="U49" s="26"/>
      <c r="V49" s="26"/>
      <c r="W49" s="26"/>
      <c r="X49" s="26"/>
      <c r="Y49" s="26"/>
      <c r="Z49" s="26"/>
      <c r="AA49" s="26"/>
      <c r="AB49" s="26"/>
      <c r="AC49" s="26"/>
      <c r="AD49" s="26"/>
      <c r="AE49" s="60"/>
      <c r="AF49" s="60"/>
      <c r="AG49" s="60"/>
      <c r="AH49" s="60"/>
      <c r="AI49" s="60"/>
      <c r="AJ49" s="60"/>
      <c r="AK49" s="60"/>
      <c r="AL49" s="30"/>
      <c r="AM49" s="29"/>
      <c r="AN49" s="29"/>
      <c r="AO49" s="29"/>
      <c r="AP49" s="29"/>
      <c r="AQ49" s="29"/>
      <c r="AR49" s="29"/>
      <c r="AS49" s="29"/>
      <c r="AT49" s="29"/>
      <c r="AU49" s="29"/>
    </row>
    <row r="50" spans="1:53" ht="7.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row>
    <row r="51" spans="1:53" ht="7.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row>
    <row r="52" spans="1:53" ht="12.75" customHeight="1">
      <c r="A52" s="29"/>
      <c r="B52" s="6" t="s">
        <v>157</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row>
    <row r="53" spans="1:53" ht="12.75" customHeight="1">
      <c r="A53" s="29"/>
      <c r="B53" s="29"/>
      <c r="C53" s="59" t="s">
        <v>19</v>
      </c>
      <c r="D53" s="29"/>
      <c r="E53" s="29"/>
      <c r="F53" s="29"/>
      <c r="G53" s="29"/>
      <c r="H53" s="29"/>
      <c r="I53" s="29"/>
      <c r="J53" s="29"/>
      <c r="K53" s="29"/>
      <c r="L53" s="29"/>
      <c r="M53" s="29"/>
      <c r="N53" s="204" t="str">
        <f>IF(報告書!N53="","",報告書!N53)&amp;IF(報告書!U53="","",報告書!U53)&amp;IF(報告書!AB53="","",報告書!AB53)&amp;IF(報告書!AI53="","",報告書!AI53)</f>
        <v/>
      </c>
      <c r="O53" s="204" t="str">
        <f>IF(報告書!O53="","",報告書!O53)</f>
        <v/>
      </c>
      <c r="P53" s="204" t="str">
        <f>IF(報告書!P53="","",報告書!P53)</f>
        <v/>
      </c>
      <c r="Q53" s="204" t="str">
        <f>IF(報告書!Q53="","",報告書!Q53)</f>
        <v/>
      </c>
      <c r="R53" s="204" t="str">
        <f>IF(報告書!R53="","",報告書!R53)</f>
        <v/>
      </c>
      <c r="S53" s="204" t="str">
        <f>IF(報告書!S53="","",報告書!S53)</f>
        <v/>
      </c>
      <c r="T53" s="204" t="str">
        <f>IF(報告書!T53="","",報告書!T53)</f>
        <v/>
      </c>
      <c r="U53" s="204" t="str">
        <f>IF(報告書!U53="","",報告書!U53)</f>
        <v/>
      </c>
      <c r="V53" s="204" t="str">
        <f>IF(報告書!V53="","",報告書!V53)</f>
        <v/>
      </c>
      <c r="W53" s="204" t="str">
        <f>IF(報告書!W53="","",報告書!W53)</f>
        <v/>
      </c>
      <c r="X53" s="204" t="str">
        <f>IF(報告書!X53="","",報告書!X53)</f>
        <v/>
      </c>
      <c r="Y53" s="204" t="str">
        <f>IF(報告書!Y53="","",報告書!Y53)</f>
        <v/>
      </c>
      <c r="Z53" s="204" t="str">
        <f>IF(報告書!Z53="","",報告書!Z53)</f>
        <v/>
      </c>
      <c r="AA53" s="204" t="str">
        <f>IF(報告書!AA53="","",報告書!AA53)</f>
        <v/>
      </c>
      <c r="AB53" s="204" t="str">
        <f>IF(報告書!AB53="","",報告書!AB53)</f>
        <v/>
      </c>
      <c r="AC53" s="204" t="str">
        <f>IF(報告書!AC53="","",報告書!AC53)</f>
        <v/>
      </c>
      <c r="AD53" s="204" t="str">
        <f>IF(報告書!AD53="","",報告書!AD53)</f>
        <v/>
      </c>
      <c r="AE53" s="204" t="str">
        <f>IF(報告書!AE53="","",報告書!AE53)</f>
        <v/>
      </c>
      <c r="AF53" s="204" t="str">
        <f>IF(報告書!AF53="","",報告書!AF53)</f>
        <v/>
      </c>
      <c r="AG53" s="204" t="str">
        <f>IF(報告書!AG53="","",報告書!AG53)</f>
        <v/>
      </c>
      <c r="AH53" s="204" t="str">
        <f>IF(報告書!AH53="","",報告書!AH53)</f>
        <v/>
      </c>
      <c r="AI53" s="204" t="str">
        <f>IF(報告書!AI53="","",報告書!AI53)</f>
        <v/>
      </c>
      <c r="AJ53" s="204" t="str">
        <f>IF(報告書!AJ53="","",報告書!AJ53)</f>
        <v/>
      </c>
      <c r="AK53" s="204" t="str">
        <f>IF(報告書!AK53="","",報告書!AK53)</f>
        <v/>
      </c>
      <c r="AL53" s="204" t="str">
        <f>IF(報告書!AL53="","",報告書!AL53)</f>
        <v/>
      </c>
      <c r="AM53" s="204" t="str">
        <f>IF(報告書!AM53="","",報告書!AM53)</f>
        <v/>
      </c>
      <c r="AN53" s="204" t="str">
        <f>IF(報告書!AN53="","",報告書!AN53)</f>
        <v/>
      </c>
      <c r="AO53" s="204" t="str">
        <f>IF(報告書!AO53="","",報告書!AO53)</f>
        <v/>
      </c>
      <c r="AP53" s="204" t="str">
        <f>IF(報告書!AP53="","",報告書!AP53)</f>
        <v/>
      </c>
      <c r="AQ53" s="204" t="str">
        <f>IF(報告書!AQ53="","",報告書!AQ53)</f>
        <v/>
      </c>
      <c r="AR53" s="204" t="str">
        <f>IF(報告書!AR53="","",報告書!AR53)</f>
        <v/>
      </c>
      <c r="AS53" s="204" t="str">
        <f>IF(報告書!AS53="","",報告書!AS53)</f>
        <v/>
      </c>
      <c r="AT53" s="204" t="str">
        <f>IF(報告書!AT53="","",報告書!AT53)</f>
        <v/>
      </c>
      <c r="AU53" s="29"/>
    </row>
    <row r="54" spans="1:53" ht="12.75" customHeight="1">
      <c r="A54" s="29"/>
      <c r="B54" s="29"/>
      <c r="C54" s="59" t="s">
        <v>22</v>
      </c>
      <c r="D54" s="29"/>
      <c r="E54" s="29"/>
      <c r="F54" s="29"/>
      <c r="G54" s="29"/>
      <c r="H54" s="29"/>
      <c r="I54" s="29"/>
      <c r="J54" s="29"/>
      <c r="K54" s="29"/>
      <c r="L54" s="29"/>
      <c r="M54" s="29"/>
      <c r="N54" s="204" t="str">
        <f>IF(報告書!N54="","",報告書!N54)</f>
        <v/>
      </c>
      <c r="O54" s="204" t="e">
        <f>IF(報告書!#REF!="","",報告書!#REF!)</f>
        <v>#REF!</v>
      </c>
      <c r="P54" s="204" t="e">
        <f>IF(報告書!#REF!="","",報告書!#REF!)</f>
        <v>#REF!</v>
      </c>
      <c r="Q54" s="204" t="e">
        <f>IF(報告書!#REF!="","",報告書!#REF!)</f>
        <v>#REF!</v>
      </c>
      <c r="R54" s="204" t="e">
        <f>IF(報告書!#REF!="","",報告書!#REF!)</f>
        <v>#REF!</v>
      </c>
      <c r="S54" s="204" t="e">
        <f>IF(報告書!#REF!="","",報告書!#REF!)</f>
        <v>#REF!</v>
      </c>
      <c r="T54" s="204" t="e">
        <f>IF(報告書!#REF!="","",報告書!#REF!)</f>
        <v>#REF!</v>
      </c>
      <c r="U54" s="204" t="e">
        <f>IF(報告書!#REF!="","",報告書!#REF!)</f>
        <v>#REF!</v>
      </c>
      <c r="V54" s="204" t="e">
        <f>IF(報告書!#REF!="","",報告書!#REF!)</f>
        <v>#REF!</v>
      </c>
      <c r="W54" s="204" t="e">
        <f>IF(報告書!#REF!="","",報告書!#REF!)</f>
        <v>#REF!</v>
      </c>
      <c r="X54" s="204" t="e">
        <f>IF(報告書!#REF!="","",報告書!#REF!)</f>
        <v>#REF!</v>
      </c>
      <c r="Y54" s="204" t="e">
        <f>IF(報告書!#REF!="","",報告書!#REF!)</f>
        <v>#REF!</v>
      </c>
      <c r="Z54" s="204" t="e">
        <f>IF(報告書!#REF!="","",報告書!#REF!)</f>
        <v>#REF!</v>
      </c>
      <c r="AA54" s="204" t="e">
        <f>IF(報告書!#REF!="","",報告書!#REF!)</f>
        <v>#REF!</v>
      </c>
      <c r="AB54" s="204" t="e">
        <f>IF(報告書!#REF!="","",報告書!#REF!)</f>
        <v>#REF!</v>
      </c>
      <c r="AC54" s="204" t="e">
        <f>IF(報告書!#REF!="","",報告書!#REF!)</f>
        <v>#REF!</v>
      </c>
      <c r="AD54" s="204" t="e">
        <f>IF(報告書!#REF!="","",報告書!#REF!)</f>
        <v>#REF!</v>
      </c>
      <c r="AE54" s="204" t="e">
        <f>IF(報告書!#REF!="","",報告書!#REF!)</f>
        <v>#REF!</v>
      </c>
      <c r="AF54" s="204" t="e">
        <f>IF(報告書!#REF!="","",報告書!#REF!)</f>
        <v>#REF!</v>
      </c>
      <c r="AG54" s="204" t="e">
        <f>IF(報告書!#REF!="","",報告書!#REF!)</f>
        <v>#REF!</v>
      </c>
      <c r="AH54" s="204" t="e">
        <f>IF(報告書!#REF!="","",報告書!#REF!)</f>
        <v>#REF!</v>
      </c>
      <c r="AI54" s="204" t="e">
        <f>IF(報告書!#REF!="","",報告書!#REF!)</f>
        <v>#REF!</v>
      </c>
      <c r="AJ54" s="204" t="e">
        <f>IF(報告書!#REF!="","",報告書!#REF!)</f>
        <v>#REF!</v>
      </c>
      <c r="AK54" s="204" t="e">
        <f>IF(報告書!#REF!="","",報告書!#REF!)</f>
        <v>#REF!</v>
      </c>
      <c r="AL54" s="204" t="e">
        <f>IF(報告書!#REF!="","",報告書!#REF!)</f>
        <v>#REF!</v>
      </c>
      <c r="AM54" s="204" t="e">
        <f>IF(報告書!#REF!="","",報告書!#REF!)</f>
        <v>#REF!</v>
      </c>
      <c r="AN54" s="204" t="e">
        <f>IF(報告書!#REF!="","",報告書!#REF!)</f>
        <v>#REF!</v>
      </c>
      <c r="AO54" s="204" t="e">
        <f>IF(報告書!#REF!="","",報告書!#REF!)</f>
        <v>#REF!</v>
      </c>
      <c r="AP54" s="204" t="e">
        <f>IF(報告書!#REF!="","",報告書!#REF!)</f>
        <v>#REF!</v>
      </c>
      <c r="AQ54" s="204" t="e">
        <f>IF(報告書!#REF!="","",報告書!#REF!)</f>
        <v>#REF!</v>
      </c>
      <c r="AR54" s="204" t="e">
        <f>IF(報告書!#REF!="","",報告書!#REF!)</f>
        <v>#REF!</v>
      </c>
      <c r="AS54" s="204" t="e">
        <f>IF(報告書!#REF!="","",報告書!#REF!)</f>
        <v>#REF!</v>
      </c>
      <c r="AT54" s="204" t="e">
        <f>IF(報告書!#REF!="","",報告書!#REF!)</f>
        <v>#REF!</v>
      </c>
      <c r="AU54" s="29"/>
    </row>
    <row r="55" spans="1:53" ht="12.75" customHeight="1">
      <c r="A55" s="29"/>
      <c r="B55" s="29"/>
      <c r="C55" s="59" t="s">
        <v>20</v>
      </c>
      <c r="D55" s="29"/>
      <c r="E55" s="29"/>
      <c r="F55" s="29"/>
      <c r="G55" s="29"/>
      <c r="H55" s="29"/>
      <c r="I55" s="29"/>
      <c r="J55" s="29"/>
      <c r="K55" s="29"/>
      <c r="L55" s="29"/>
      <c r="M55" s="29"/>
      <c r="N55" s="204" t="str">
        <f>IF(報告書!N55="","",報告書!N55)</f>
        <v/>
      </c>
      <c r="O55" s="204" t="e">
        <f>IF(報告書!#REF!="","",報告書!#REF!)</f>
        <v>#REF!</v>
      </c>
      <c r="P55" s="204" t="e">
        <f>IF(報告書!#REF!="","",報告書!#REF!)</f>
        <v>#REF!</v>
      </c>
      <c r="Q55" s="204" t="e">
        <f>IF(報告書!#REF!="","",報告書!#REF!)</f>
        <v>#REF!</v>
      </c>
      <c r="R55" s="204" t="e">
        <f>IF(報告書!#REF!="","",報告書!#REF!)</f>
        <v>#REF!</v>
      </c>
      <c r="S55" s="204" t="e">
        <f>IF(報告書!#REF!="","",報告書!#REF!)</f>
        <v>#REF!</v>
      </c>
      <c r="T55" s="204" t="e">
        <f>IF(報告書!#REF!="","",報告書!#REF!)</f>
        <v>#REF!</v>
      </c>
      <c r="U55" s="204" t="e">
        <f>IF(報告書!#REF!="","",報告書!#REF!)</f>
        <v>#REF!</v>
      </c>
      <c r="V55" s="204" t="e">
        <f>IF(報告書!#REF!="","",報告書!#REF!)</f>
        <v>#REF!</v>
      </c>
      <c r="W55" s="204" t="e">
        <f>IF(報告書!#REF!="","",報告書!#REF!)</f>
        <v>#REF!</v>
      </c>
      <c r="X55" s="204" t="e">
        <f>IF(報告書!#REF!="","",報告書!#REF!)</f>
        <v>#REF!</v>
      </c>
      <c r="Y55" s="204" t="e">
        <f>IF(報告書!#REF!="","",報告書!#REF!)</f>
        <v>#REF!</v>
      </c>
      <c r="Z55" s="204" t="e">
        <f>IF(報告書!#REF!="","",報告書!#REF!)</f>
        <v>#REF!</v>
      </c>
      <c r="AA55" s="204" t="e">
        <f>IF(報告書!#REF!="","",報告書!#REF!)</f>
        <v>#REF!</v>
      </c>
      <c r="AB55" s="204" t="e">
        <f>IF(報告書!#REF!="","",報告書!#REF!)</f>
        <v>#REF!</v>
      </c>
      <c r="AC55" s="204" t="e">
        <f>IF(報告書!#REF!="","",報告書!#REF!)</f>
        <v>#REF!</v>
      </c>
      <c r="AD55" s="204" t="e">
        <f>IF(報告書!#REF!="","",報告書!#REF!)</f>
        <v>#REF!</v>
      </c>
      <c r="AE55" s="204" t="e">
        <f>IF(報告書!#REF!="","",報告書!#REF!)</f>
        <v>#REF!</v>
      </c>
      <c r="AF55" s="204" t="e">
        <f>IF(報告書!#REF!="","",報告書!#REF!)</f>
        <v>#REF!</v>
      </c>
      <c r="AG55" s="204" t="e">
        <f>IF(報告書!#REF!="","",報告書!#REF!)</f>
        <v>#REF!</v>
      </c>
      <c r="AH55" s="204" t="e">
        <f>IF(報告書!#REF!="","",報告書!#REF!)</f>
        <v>#REF!</v>
      </c>
      <c r="AI55" s="204" t="e">
        <f>IF(報告書!#REF!="","",報告書!#REF!)</f>
        <v>#REF!</v>
      </c>
      <c r="AJ55" s="204" t="e">
        <f>IF(報告書!#REF!="","",報告書!#REF!)</f>
        <v>#REF!</v>
      </c>
      <c r="AK55" s="204" t="e">
        <f>IF(報告書!#REF!="","",報告書!#REF!)</f>
        <v>#REF!</v>
      </c>
      <c r="AL55" s="204" t="e">
        <f>IF(報告書!#REF!="","",報告書!#REF!)</f>
        <v>#REF!</v>
      </c>
      <c r="AM55" s="204" t="e">
        <f>IF(報告書!#REF!="","",報告書!#REF!)</f>
        <v>#REF!</v>
      </c>
      <c r="AN55" s="204" t="e">
        <f>IF(報告書!#REF!="","",報告書!#REF!)</f>
        <v>#REF!</v>
      </c>
      <c r="AO55" s="204" t="e">
        <f>IF(報告書!#REF!="","",報告書!#REF!)</f>
        <v>#REF!</v>
      </c>
      <c r="AP55" s="204" t="e">
        <f>IF(報告書!#REF!="","",報告書!#REF!)</f>
        <v>#REF!</v>
      </c>
      <c r="AQ55" s="204" t="e">
        <f>IF(報告書!#REF!="","",報告書!#REF!)</f>
        <v>#REF!</v>
      </c>
      <c r="AR55" s="204" t="e">
        <f>IF(報告書!#REF!="","",報告書!#REF!)</f>
        <v>#REF!</v>
      </c>
      <c r="AS55" s="204" t="e">
        <f>IF(報告書!#REF!="","",報告書!#REF!)</f>
        <v>#REF!</v>
      </c>
      <c r="AT55" s="204" t="e">
        <f>IF(報告書!#REF!="","",報告書!#REF!)</f>
        <v>#REF!</v>
      </c>
      <c r="AU55" s="29"/>
    </row>
    <row r="56" spans="1:53" ht="12.75" customHeight="1">
      <c r="A56" s="29"/>
      <c r="B56" s="29"/>
      <c r="C56" s="59" t="s">
        <v>21</v>
      </c>
      <c r="D56" s="29"/>
      <c r="E56" s="29"/>
      <c r="F56" s="29"/>
      <c r="G56" s="29"/>
      <c r="H56" s="29"/>
      <c r="I56" s="29"/>
      <c r="J56" s="29"/>
      <c r="K56" s="29"/>
      <c r="L56" s="29"/>
      <c r="M56" s="29"/>
      <c r="N56" s="204" t="str">
        <f>IF(報告書!N56="","",報告書!N56)</f>
        <v/>
      </c>
      <c r="O56" s="204" t="str">
        <f>IF(報告書!O56="","",報告書!O56)</f>
        <v/>
      </c>
      <c r="P56" s="204" t="str">
        <f>IF(報告書!P56="","",報告書!P56)</f>
        <v/>
      </c>
      <c r="Q56" s="204" t="str">
        <f>IF(報告書!Q56="","",報告書!Q56)</f>
        <v/>
      </c>
      <c r="R56" s="204" t="str">
        <f>IF(報告書!R56="","",報告書!R56)</f>
        <v/>
      </c>
      <c r="S56" s="204" t="str">
        <f>IF(報告書!S56="","",報告書!S56)</f>
        <v/>
      </c>
      <c r="T56" s="204" t="str">
        <f>IF(報告書!T56="","",報告書!T56)</f>
        <v/>
      </c>
      <c r="U56" s="204" t="str">
        <f>IF(報告書!U56="","",報告書!U56)</f>
        <v/>
      </c>
      <c r="V56" s="204" t="str">
        <f>IF(報告書!V56="","",報告書!V56)</f>
        <v/>
      </c>
      <c r="W56" s="204" t="str">
        <f>IF(報告書!W56="","",報告書!W56)</f>
        <v/>
      </c>
      <c r="X56" s="204" t="str">
        <f>IF(報告書!X56="","",報告書!X56)</f>
        <v/>
      </c>
      <c r="Y56" s="204" t="str">
        <f>IF(報告書!Y56="","",報告書!Y56)</f>
        <v/>
      </c>
      <c r="Z56" s="204" t="str">
        <f>IF(報告書!Z56="","",報告書!Z56)</f>
        <v/>
      </c>
      <c r="AA56" s="204" t="str">
        <f>IF(報告書!AA56="","",報告書!AA56)</f>
        <v/>
      </c>
      <c r="AB56" s="204" t="str">
        <f>IF(報告書!AB56="","",報告書!AB56)</f>
        <v/>
      </c>
      <c r="AC56" s="204" t="str">
        <f>IF(報告書!AC56="","",報告書!AC56)</f>
        <v/>
      </c>
      <c r="AD56" s="204" t="str">
        <f>IF(報告書!AD56="","",報告書!AD56)</f>
        <v/>
      </c>
      <c r="AE56" s="204" t="str">
        <f>IF(報告書!AE56="","",報告書!AE56)</f>
        <v/>
      </c>
      <c r="AF56" s="204" t="str">
        <f>IF(報告書!AF56="","",報告書!AF56)</f>
        <v/>
      </c>
      <c r="AG56" s="204" t="str">
        <f>IF(報告書!AG56="","",報告書!AG56)</f>
        <v/>
      </c>
      <c r="AH56" s="204" t="str">
        <f>IF(報告書!AH56="","",報告書!AH56)</f>
        <v/>
      </c>
      <c r="AI56" s="204" t="str">
        <f>IF(報告書!AI56="","",報告書!AI56)</f>
        <v/>
      </c>
      <c r="AJ56" s="204" t="str">
        <f>IF(報告書!AJ56="","",報告書!AJ56)</f>
        <v/>
      </c>
      <c r="AK56" s="204" t="str">
        <f>IF(報告書!AK56="","",報告書!AK56)</f>
        <v/>
      </c>
      <c r="AL56" s="204" t="str">
        <f>IF(報告書!AL56="","",報告書!AL56)</f>
        <v/>
      </c>
      <c r="AM56" s="204" t="str">
        <f>IF(報告書!AM56="","",報告書!AM56)</f>
        <v/>
      </c>
      <c r="AN56" s="204" t="str">
        <f>IF(報告書!AN56="","",報告書!AN56)</f>
        <v/>
      </c>
      <c r="AO56" s="204" t="str">
        <f>IF(報告書!AO56="","",報告書!AO56)</f>
        <v/>
      </c>
      <c r="AP56" s="204" t="str">
        <f>IF(報告書!AP56="","",報告書!AP56)</f>
        <v/>
      </c>
      <c r="AQ56" s="204" t="str">
        <f>IF(報告書!AQ56="","",報告書!AQ56)</f>
        <v/>
      </c>
      <c r="AR56" s="204" t="str">
        <f>IF(報告書!AR56="","",報告書!AR56)</f>
        <v/>
      </c>
      <c r="AS56" s="204" t="str">
        <f>IF(報告書!AS56="","",報告書!AS56)</f>
        <v/>
      </c>
      <c r="AT56" s="204" t="str">
        <f>IF(報告書!AT56="","",報告書!AT56)</f>
        <v/>
      </c>
      <c r="AU56" s="29"/>
    </row>
    <row r="57" spans="1:53" hidden="1">
      <c r="A57" s="29"/>
      <c r="B57" s="29"/>
      <c r="C57" s="59"/>
      <c r="D57" s="29"/>
      <c r="E57" s="29"/>
      <c r="F57" s="29"/>
      <c r="G57" s="29"/>
      <c r="H57" s="29"/>
      <c r="I57" s="29"/>
      <c r="J57" s="29"/>
      <c r="K57" s="29"/>
      <c r="L57" s="29"/>
      <c r="M57" s="29"/>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29"/>
    </row>
    <row r="58" spans="1:53" hidden="1">
      <c r="A58" s="29"/>
      <c r="B58" s="29"/>
      <c r="C58" s="59"/>
      <c r="D58" s="29"/>
      <c r="E58" s="29"/>
      <c r="F58" s="29"/>
      <c r="G58" s="29"/>
      <c r="H58" s="29"/>
      <c r="I58" s="29"/>
      <c r="J58" s="29"/>
      <c r="K58" s="29"/>
      <c r="L58" s="29"/>
      <c r="M58" s="29"/>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29"/>
    </row>
    <row r="59" spans="1:53" hidden="1">
      <c r="A59" s="29"/>
      <c r="B59" s="29"/>
      <c r="C59" s="59"/>
      <c r="D59" s="29"/>
      <c r="E59" s="29"/>
      <c r="F59" s="29"/>
      <c r="G59" s="29"/>
      <c r="H59" s="29"/>
      <c r="I59" s="29"/>
      <c r="J59" s="29"/>
      <c r="K59" s="29"/>
      <c r="L59" s="29"/>
      <c r="M59" s="29"/>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29"/>
    </row>
    <row r="60" spans="1:53" ht="7.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row>
    <row r="61" spans="1:53" ht="7.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row>
    <row r="62" spans="1:53" ht="12.75" customHeight="1">
      <c r="A62" s="29"/>
      <c r="B62" s="6" t="s">
        <v>211</v>
      </c>
      <c r="C62" s="2"/>
      <c r="D62" s="2"/>
      <c r="E62" s="2"/>
      <c r="F62" s="2"/>
      <c r="G62" s="2"/>
      <c r="H62" s="2"/>
      <c r="I62" s="2"/>
      <c r="J62" s="2"/>
      <c r="K62" s="2"/>
      <c r="L62" s="2"/>
      <c r="M62" s="2"/>
      <c r="N62" s="2"/>
      <c r="O62" s="2"/>
      <c r="P62" s="2"/>
      <c r="Q62" s="2"/>
      <c r="R62" s="2"/>
      <c r="S62" s="2"/>
      <c r="T62" s="2"/>
      <c r="U62" s="2"/>
      <c r="V62" s="2"/>
      <c r="W62" s="2"/>
      <c r="X62" s="80"/>
      <c r="Y62" s="40"/>
      <c r="Z62" s="40"/>
      <c r="AA62" s="40"/>
      <c r="AB62" s="40"/>
      <c r="AC62" s="40"/>
      <c r="AD62" s="40"/>
      <c r="AE62" s="40"/>
      <c r="AF62" s="40"/>
      <c r="AG62" s="40"/>
      <c r="AH62" s="40"/>
      <c r="AI62" s="40"/>
      <c r="AJ62" s="40"/>
      <c r="AK62" s="40"/>
      <c r="AL62" s="40"/>
      <c r="AM62" s="40"/>
      <c r="AN62" s="2"/>
      <c r="AO62" s="2"/>
      <c r="AP62" s="2"/>
      <c r="AQ62" s="2"/>
      <c r="AR62" s="2"/>
      <c r="AS62" s="2"/>
      <c r="AT62" s="2"/>
      <c r="AU62" s="29"/>
    </row>
    <row r="63" spans="1:53" ht="12.75" customHeight="1">
      <c r="A63" s="29"/>
      <c r="B63" s="2"/>
      <c r="C63" s="6" t="s">
        <v>223</v>
      </c>
      <c r="D63" s="2"/>
      <c r="E63" s="2"/>
      <c r="F63" s="2"/>
      <c r="G63" s="2"/>
      <c r="H63" s="2"/>
      <c r="I63" s="2"/>
      <c r="J63" s="2"/>
      <c r="K63" s="2"/>
      <c r="L63" s="2"/>
      <c r="M63" s="2"/>
      <c r="N63" s="2"/>
      <c r="O63" s="2"/>
      <c r="P63" s="2"/>
      <c r="Q63" s="2"/>
      <c r="R63" s="84" t="s">
        <v>53</v>
      </c>
      <c r="S63" s="207" t="str">
        <f>IF(報告書!S63="","",報告書!S63)</f>
        <v/>
      </c>
      <c r="T63" s="207"/>
      <c r="U63" s="207"/>
      <c r="V63" s="207"/>
      <c r="W63" s="207"/>
      <c r="X63" s="40" t="s">
        <v>163</v>
      </c>
      <c r="Y63" s="40"/>
      <c r="Z63" s="40"/>
      <c r="AA63" s="40"/>
      <c r="AB63" s="40"/>
      <c r="AC63" s="40"/>
      <c r="AD63" s="40"/>
      <c r="AE63" s="40"/>
      <c r="AF63" s="40"/>
      <c r="AG63" s="40"/>
      <c r="AH63" s="40"/>
      <c r="AI63" s="40"/>
      <c r="AJ63" s="40"/>
      <c r="AK63" s="40"/>
      <c r="AL63" s="40"/>
      <c r="AM63" s="40"/>
      <c r="AN63" s="2"/>
      <c r="AO63" s="2"/>
      <c r="AP63" s="2"/>
      <c r="AQ63" s="2"/>
      <c r="AR63" s="2"/>
      <c r="AS63" s="2"/>
      <c r="AT63" s="2"/>
      <c r="AU63" s="29"/>
      <c r="BA63" s="103"/>
    </row>
    <row r="64" spans="1:53" ht="12.75" customHeight="1">
      <c r="A64" s="29"/>
      <c r="B64" s="2"/>
      <c r="C64" s="6" t="s">
        <v>158</v>
      </c>
      <c r="D64" s="2"/>
      <c r="E64" s="2"/>
      <c r="F64" s="2"/>
      <c r="G64" s="2"/>
      <c r="H64" s="2"/>
      <c r="I64" s="2"/>
      <c r="J64" s="2"/>
      <c r="K64" s="2"/>
      <c r="L64" s="2"/>
      <c r="M64" s="2"/>
      <c r="N64" s="2" t="s">
        <v>88</v>
      </c>
      <c r="O64" s="2"/>
      <c r="P64" s="2"/>
      <c r="Q64" s="2"/>
      <c r="R64" s="2"/>
      <c r="S64" s="2"/>
      <c r="T64" s="2"/>
      <c r="U64" s="2"/>
      <c r="V64" s="207" t="str">
        <f>IF(報告書!V64="","",報告書!V64)</f>
        <v/>
      </c>
      <c r="W64" s="207"/>
      <c r="X64" s="207"/>
      <c r="Y64" s="207"/>
      <c r="Z64" s="207"/>
      <c r="AA64" s="2" t="s">
        <v>165</v>
      </c>
      <c r="AB64" s="2"/>
      <c r="AC64" s="2"/>
      <c r="AD64" s="2"/>
      <c r="AE64" s="2"/>
      <c r="AF64" s="2"/>
      <c r="AG64" s="2"/>
      <c r="AH64" s="2"/>
      <c r="AI64" s="2"/>
      <c r="AJ64" s="207" t="str">
        <f>IF(報告書!AJ64="","",報告書!AJ64)</f>
        <v/>
      </c>
      <c r="AK64" s="207"/>
      <c r="AL64" s="207"/>
      <c r="AM64" s="207"/>
      <c r="AN64" s="207"/>
      <c r="AO64" s="40" t="s">
        <v>163</v>
      </c>
      <c r="AP64" s="40"/>
      <c r="AQ64" s="40"/>
      <c r="AR64" s="40"/>
      <c r="AS64" s="40"/>
      <c r="AT64" s="40"/>
      <c r="AU64" s="29"/>
      <c r="BA64" s="104"/>
    </row>
    <row r="65" spans="1:54" ht="12.75" customHeight="1">
      <c r="A65" s="29"/>
      <c r="B65" s="2"/>
      <c r="C65" s="6"/>
      <c r="D65" s="2"/>
      <c r="E65" s="2"/>
      <c r="F65" s="2"/>
      <c r="G65" s="2"/>
      <c r="H65" s="2"/>
      <c r="I65" s="2"/>
      <c r="J65" s="2"/>
      <c r="K65" s="2"/>
      <c r="L65" s="2"/>
      <c r="M65" s="2"/>
      <c r="N65" s="2" t="s">
        <v>164</v>
      </c>
      <c r="O65" s="2"/>
      <c r="P65" s="2"/>
      <c r="Q65" s="2"/>
      <c r="R65" s="2"/>
      <c r="S65" s="2"/>
      <c r="T65" s="2"/>
      <c r="U65" s="2"/>
      <c r="V65" s="2"/>
      <c r="W65" s="2"/>
      <c r="X65" s="207" t="str">
        <f>IF(報告書!X65="","",報告書!X65)</f>
        <v/>
      </c>
      <c r="Y65" s="207"/>
      <c r="Z65" s="207"/>
      <c r="AA65" s="207"/>
      <c r="AB65" s="207"/>
      <c r="AC65" s="2" t="s">
        <v>162</v>
      </c>
      <c r="AD65" s="2"/>
      <c r="AE65" s="2" t="s">
        <v>89</v>
      </c>
      <c r="AF65" s="2"/>
      <c r="AG65" s="2"/>
      <c r="AH65" s="2"/>
      <c r="AI65" s="2"/>
      <c r="AJ65" s="207" t="str">
        <f>IF(報告書!AJ65="","",報告書!AJ65)</f>
        <v/>
      </c>
      <c r="AK65" s="207"/>
      <c r="AL65" s="207"/>
      <c r="AM65" s="207"/>
      <c r="AN65" s="207"/>
      <c r="AO65" s="40" t="s">
        <v>162</v>
      </c>
      <c r="AP65" s="2"/>
      <c r="AQ65" s="2"/>
      <c r="AR65" s="2"/>
      <c r="AS65" s="2"/>
      <c r="AT65" s="2"/>
      <c r="AU65" s="29"/>
    </row>
    <row r="66" spans="1:54" ht="12.75" customHeight="1">
      <c r="A66" s="29"/>
      <c r="B66" s="2"/>
      <c r="C66" s="6" t="s">
        <v>446</v>
      </c>
      <c r="D66" s="2"/>
      <c r="E66" s="2"/>
      <c r="F66" s="2"/>
      <c r="G66" s="2"/>
      <c r="H66" s="2"/>
      <c r="I66" s="2"/>
      <c r="J66" s="2"/>
      <c r="K66" s="2"/>
      <c r="L66" s="2"/>
      <c r="M66" s="2"/>
      <c r="N66" s="205" t="str">
        <f>IF(報告書!N66="","",報告書!N66)</f>
        <v/>
      </c>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9"/>
    </row>
    <row r="67" spans="1:54" ht="12.75" hidden="1" customHeight="1">
      <c r="A67" s="29"/>
      <c r="B67" s="2"/>
      <c r="C67" s="6"/>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9"/>
    </row>
    <row r="68" spans="1:54" ht="12.75" hidden="1" customHeight="1">
      <c r="A68" s="29"/>
      <c r="B68" s="2"/>
      <c r="C68" s="1"/>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9"/>
    </row>
    <row r="69" spans="1:54" ht="12.75" customHeight="1">
      <c r="A69" s="29"/>
      <c r="B69" s="2"/>
      <c r="C69" s="6" t="s">
        <v>447</v>
      </c>
      <c r="D69" s="2"/>
      <c r="E69" s="2"/>
      <c r="F69" s="2"/>
      <c r="G69" s="2"/>
      <c r="H69" s="2"/>
      <c r="I69" s="2"/>
      <c r="J69" s="2"/>
      <c r="K69" s="2"/>
      <c r="L69" s="2"/>
      <c r="M69" s="2"/>
      <c r="N69" s="90" t="str">
        <f>IF(報告書!N69="","",報告書!N69)</f>
        <v/>
      </c>
      <c r="O69" s="2" t="s">
        <v>119</v>
      </c>
      <c r="P69" s="2"/>
      <c r="Q69" s="208" t="str">
        <f>IF(報告書!Q69="","",報告書!Q69)</f>
        <v/>
      </c>
      <c r="R69" s="208"/>
      <c r="S69" s="208" t="str">
        <f>IF(報告書!S69="","",報告書!S69)</f>
        <v/>
      </c>
      <c r="T69" s="208"/>
      <c r="U69" s="10" t="s">
        <v>77</v>
      </c>
      <c r="V69" s="207" t="str">
        <f>IF(報告書!V69="","",報告書!V69)</f>
        <v/>
      </c>
      <c r="W69" s="207"/>
      <c r="X69" s="2" t="s">
        <v>91</v>
      </c>
      <c r="Y69" s="2"/>
      <c r="Z69" s="2"/>
      <c r="AA69" s="2"/>
      <c r="AB69" s="2"/>
      <c r="AC69" s="2"/>
      <c r="AD69" s="2"/>
      <c r="AE69" s="2"/>
      <c r="AF69" s="2"/>
      <c r="AG69" s="90" t="str">
        <f>IF(報告書!AG69="","",報告書!AG69)</f>
        <v/>
      </c>
      <c r="AH69" s="2" t="s">
        <v>92</v>
      </c>
      <c r="AI69" s="2"/>
      <c r="AJ69" s="2"/>
      <c r="AK69" s="2"/>
      <c r="AL69" s="2"/>
      <c r="AM69" s="2"/>
      <c r="AN69" s="2"/>
      <c r="AO69" s="2"/>
      <c r="AP69" s="2"/>
      <c r="AQ69" s="2"/>
      <c r="AR69" s="2"/>
      <c r="AS69" s="2"/>
      <c r="AT69" s="2"/>
      <c r="AU69" s="29"/>
    </row>
    <row r="70" spans="1:54" ht="12.75" customHeight="1">
      <c r="A70" s="29"/>
      <c r="B70" s="2"/>
      <c r="C70" s="6" t="s">
        <v>448</v>
      </c>
      <c r="D70" s="2"/>
      <c r="E70" s="2"/>
      <c r="F70" s="2"/>
      <c r="G70" s="2"/>
      <c r="H70" s="2"/>
      <c r="I70" s="2"/>
      <c r="J70" s="2"/>
      <c r="K70" s="2"/>
      <c r="L70" s="2"/>
      <c r="M70" s="2"/>
      <c r="N70" s="205" t="str">
        <f>IF(報告書!N70="","",報告書!N70)</f>
        <v/>
      </c>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9"/>
      <c r="BA70" s="104"/>
    </row>
    <row r="71" spans="1:54" ht="12.75" hidden="1" customHeight="1">
      <c r="A71" s="29"/>
      <c r="B71" s="29"/>
      <c r="C71" s="59"/>
      <c r="D71" s="29"/>
      <c r="E71" s="29"/>
      <c r="F71" s="29"/>
      <c r="G71" s="29"/>
      <c r="H71" s="29"/>
      <c r="I71" s="29"/>
      <c r="J71" s="29"/>
      <c r="K71" s="29"/>
      <c r="L71" s="29"/>
      <c r="M71" s="29"/>
      <c r="N71" s="204" t="str">
        <f>IF(報告書!N71="","",報告書!N71)</f>
        <v/>
      </c>
      <c r="O71" s="204" t="str">
        <f>IF(報告書!O71="","",報告書!O71)</f>
        <v/>
      </c>
      <c r="P71" s="204" t="str">
        <f>IF(報告書!P71="","",報告書!P71)</f>
        <v/>
      </c>
      <c r="Q71" s="204" t="str">
        <f>IF(報告書!Q71="","",報告書!Q71)</f>
        <v/>
      </c>
      <c r="R71" s="204" t="str">
        <f>IF(報告書!R71="","",報告書!R71)</f>
        <v/>
      </c>
      <c r="S71" s="204" t="str">
        <f>IF(報告書!S71="","",報告書!S71)</f>
        <v/>
      </c>
      <c r="T71" s="204" t="str">
        <f>IF(報告書!T71="","",報告書!T71)</f>
        <v/>
      </c>
      <c r="U71" s="204" t="str">
        <f>IF(報告書!U71="","",報告書!U71)</f>
        <v/>
      </c>
      <c r="V71" s="204" t="str">
        <f>IF(報告書!V71="","",報告書!V71)</f>
        <v/>
      </c>
      <c r="W71" s="204" t="str">
        <f>IF(報告書!W71="","",報告書!W71)</f>
        <v/>
      </c>
      <c r="X71" s="204" t="str">
        <f>IF(報告書!X71="","",報告書!X71)</f>
        <v/>
      </c>
      <c r="Y71" s="204" t="str">
        <f>IF(報告書!Y71="","",報告書!Y71)</f>
        <v/>
      </c>
      <c r="Z71" s="204" t="str">
        <f>IF(報告書!Z71="","",報告書!Z71)</f>
        <v/>
      </c>
      <c r="AA71" s="204" t="str">
        <f>IF(報告書!AA71="","",報告書!AA71)</f>
        <v/>
      </c>
      <c r="AB71" s="204" t="str">
        <f>IF(報告書!AB71="","",報告書!AB71)</f>
        <v/>
      </c>
      <c r="AC71" s="204" t="str">
        <f>IF(報告書!AC71="","",報告書!AC71)</f>
        <v/>
      </c>
      <c r="AD71" s="204" t="str">
        <f>IF(報告書!AD71="","",報告書!AD71)</f>
        <v/>
      </c>
      <c r="AE71" s="204" t="str">
        <f>IF(報告書!AE71="","",報告書!AE71)</f>
        <v/>
      </c>
      <c r="AF71" s="204" t="str">
        <f>IF(報告書!AF71="","",報告書!AF71)</f>
        <v/>
      </c>
      <c r="AG71" s="204" t="str">
        <f>IF(報告書!AG71="","",報告書!AG71)</f>
        <v/>
      </c>
      <c r="AH71" s="204" t="str">
        <f>IF(報告書!AH71="","",報告書!AH71)</f>
        <v/>
      </c>
      <c r="AI71" s="204" t="str">
        <f>IF(報告書!AI71="","",報告書!AI71)</f>
        <v/>
      </c>
      <c r="AJ71" s="204" t="str">
        <f>IF(報告書!AJ71="","",報告書!AJ71)</f>
        <v/>
      </c>
      <c r="AK71" s="204" t="str">
        <f>IF(報告書!AK71="","",報告書!AK71)</f>
        <v/>
      </c>
      <c r="AL71" s="204" t="str">
        <f>IF(報告書!AL71="","",報告書!AL71)</f>
        <v/>
      </c>
      <c r="AM71" s="204" t="str">
        <f>IF(報告書!AM71="","",報告書!AM71)</f>
        <v/>
      </c>
      <c r="AN71" s="204" t="str">
        <f>IF(報告書!AN71="","",報告書!AN71)</f>
        <v/>
      </c>
      <c r="AO71" s="204" t="str">
        <f>IF(報告書!AO71="","",報告書!AO71)</f>
        <v/>
      </c>
      <c r="AP71" s="204" t="str">
        <f>IF(報告書!AP71="","",報告書!AP71)</f>
        <v/>
      </c>
      <c r="AQ71" s="204" t="str">
        <f>IF(報告書!AQ71="","",報告書!AQ71)</f>
        <v/>
      </c>
      <c r="AR71" s="204" t="str">
        <f>IF(報告書!AR71="","",報告書!AR71)</f>
        <v/>
      </c>
      <c r="AS71" s="204" t="str">
        <f>IF(報告書!AS71="","",報告書!AS71)</f>
        <v/>
      </c>
      <c r="AT71" s="204" t="str">
        <f>IF(報告書!AT71="","",報告書!AT71)</f>
        <v/>
      </c>
      <c r="AU71" s="29"/>
    </row>
    <row r="72" spans="1:54" ht="12.75" hidden="1" customHeight="1">
      <c r="A72" s="29"/>
      <c r="B72" s="29"/>
      <c r="C72" s="59"/>
      <c r="D72" s="29"/>
      <c r="E72" s="29"/>
      <c r="F72" s="29"/>
      <c r="G72" s="29"/>
      <c r="H72" s="29"/>
      <c r="I72" s="29"/>
      <c r="J72" s="29"/>
      <c r="K72" s="29"/>
      <c r="L72" s="29"/>
      <c r="M72" s="29"/>
      <c r="N72" s="204" t="str">
        <f>IF(報告書!N72="","",報告書!N72)</f>
        <v/>
      </c>
      <c r="O72" s="204" t="str">
        <f>IF(報告書!O72="","",報告書!O72)</f>
        <v/>
      </c>
      <c r="P72" s="204" t="str">
        <f>IF(報告書!P72="","",報告書!P72)</f>
        <v/>
      </c>
      <c r="Q72" s="204" t="str">
        <f>IF(報告書!Q72="","",報告書!Q72)</f>
        <v/>
      </c>
      <c r="R72" s="204" t="str">
        <f>IF(報告書!R72="","",報告書!R72)</f>
        <v/>
      </c>
      <c r="S72" s="204" t="str">
        <f>IF(報告書!S72="","",報告書!S72)</f>
        <v/>
      </c>
      <c r="T72" s="204" t="str">
        <f>IF(報告書!T72="","",報告書!T72)</f>
        <v/>
      </c>
      <c r="U72" s="204" t="str">
        <f>IF(報告書!U72="","",報告書!U72)</f>
        <v/>
      </c>
      <c r="V72" s="204" t="str">
        <f>IF(報告書!V72="","",報告書!V72)</f>
        <v/>
      </c>
      <c r="W72" s="204" t="str">
        <f>IF(報告書!W72="","",報告書!W72)</f>
        <v/>
      </c>
      <c r="X72" s="204" t="str">
        <f>IF(報告書!X72="","",報告書!X72)</f>
        <v/>
      </c>
      <c r="Y72" s="204" t="str">
        <f>IF(報告書!Y72="","",報告書!Y72)</f>
        <v/>
      </c>
      <c r="Z72" s="204" t="str">
        <f>IF(報告書!Z72="","",報告書!Z72)</f>
        <v/>
      </c>
      <c r="AA72" s="204" t="str">
        <f>IF(報告書!AA72="","",報告書!AA72)</f>
        <v/>
      </c>
      <c r="AB72" s="204" t="str">
        <f>IF(報告書!AB72="","",報告書!AB72)</f>
        <v/>
      </c>
      <c r="AC72" s="204" t="str">
        <f>IF(報告書!AC72="","",報告書!AC72)</f>
        <v/>
      </c>
      <c r="AD72" s="204" t="str">
        <f>IF(報告書!AD72="","",報告書!AD72)</f>
        <v/>
      </c>
      <c r="AE72" s="204" t="str">
        <f>IF(報告書!AE72="","",報告書!AE72)</f>
        <v/>
      </c>
      <c r="AF72" s="204" t="str">
        <f>IF(報告書!AF72="","",報告書!AF72)</f>
        <v/>
      </c>
      <c r="AG72" s="204" t="str">
        <f>IF(報告書!AG72="","",報告書!AG72)</f>
        <v/>
      </c>
      <c r="AH72" s="204" t="str">
        <f>IF(報告書!AH72="","",報告書!AH72)</f>
        <v/>
      </c>
      <c r="AI72" s="204" t="str">
        <f>IF(報告書!AI72="","",報告書!AI72)</f>
        <v/>
      </c>
      <c r="AJ72" s="204" t="str">
        <f>IF(報告書!AJ72="","",報告書!AJ72)</f>
        <v/>
      </c>
      <c r="AK72" s="204" t="str">
        <f>IF(報告書!AK72="","",報告書!AK72)</f>
        <v/>
      </c>
      <c r="AL72" s="204" t="str">
        <f>IF(報告書!AL72="","",報告書!AL72)</f>
        <v/>
      </c>
      <c r="AM72" s="204" t="str">
        <f>IF(報告書!AM72="","",報告書!AM72)</f>
        <v/>
      </c>
      <c r="AN72" s="204" t="str">
        <f>IF(報告書!AN72="","",報告書!AN72)</f>
        <v/>
      </c>
      <c r="AO72" s="204" t="str">
        <f>IF(報告書!AO72="","",報告書!AO72)</f>
        <v/>
      </c>
      <c r="AP72" s="204" t="str">
        <f>IF(報告書!AP72="","",報告書!AP72)</f>
        <v/>
      </c>
      <c r="AQ72" s="204" t="str">
        <f>IF(報告書!AQ72="","",報告書!AQ72)</f>
        <v/>
      </c>
      <c r="AR72" s="204" t="str">
        <f>IF(報告書!AR72="","",報告書!AR72)</f>
        <v/>
      </c>
      <c r="AS72" s="204" t="str">
        <f>IF(報告書!AS72="","",報告書!AS72)</f>
        <v/>
      </c>
      <c r="AT72" s="204" t="str">
        <f>IF(報告書!AT72="","",報告書!AT72)</f>
        <v/>
      </c>
      <c r="AU72" s="29"/>
    </row>
    <row r="73" spans="1:54" ht="12.75" hidden="1" customHeight="1">
      <c r="A73" s="29"/>
      <c r="B73" s="29"/>
      <c r="C73" s="59"/>
      <c r="D73" s="29"/>
      <c r="E73" s="29"/>
      <c r="F73" s="29"/>
      <c r="G73" s="29"/>
      <c r="H73" s="29"/>
      <c r="I73" s="29"/>
      <c r="J73" s="29"/>
      <c r="K73" s="29"/>
      <c r="L73" s="29"/>
      <c r="M73" s="29"/>
      <c r="N73" s="204" t="str">
        <f>IF(報告書!N73="","",報告書!N73)</f>
        <v/>
      </c>
      <c r="O73" s="204" t="str">
        <f>IF(報告書!O73="","",報告書!O73)</f>
        <v/>
      </c>
      <c r="P73" s="204" t="str">
        <f>IF(報告書!P73="","",報告書!P73)</f>
        <v/>
      </c>
      <c r="Q73" s="204" t="str">
        <f>IF(報告書!Q73="","",報告書!Q73)</f>
        <v/>
      </c>
      <c r="R73" s="204" t="str">
        <f>IF(報告書!R73="","",報告書!R73)</f>
        <v/>
      </c>
      <c r="S73" s="204" t="str">
        <f>IF(報告書!S73="","",報告書!S73)</f>
        <v/>
      </c>
      <c r="T73" s="204" t="str">
        <f>IF(報告書!T73="","",報告書!T73)</f>
        <v/>
      </c>
      <c r="U73" s="204" t="str">
        <f>IF(報告書!U73="","",報告書!U73)</f>
        <v/>
      </c>
      <c r="V73" s="204" t="str">
        <f>IF(報告書!V73="","",報告書!V73)</f>
        <v/>
      </c>
      <c r="W73" s="204" t="str">
        <f>IF(報告書!W73="","",報告書!W73)</f>
        <v/>
      </c>
      <c r="X73" s="204" t="str">
        <f>IF(報告書!X73="","",報告書!X73)</f>
        <v/>
      </c>
      <c r="Y73" s="204" t="str">
        <f>IF(報告書!Y73="","",報告書!Y73)</f>
        <v/>
      </c>
      <c r="Z73" s="204" t="str">
        <f>IF(報告書!Z73="","",報告書!Z73)</f>
        <v/>
      </c>
      <c r="AA73" s="204" t="str">
        <f>IF(報告書!AA73="","",報告書!AA73)</f>
        <v/>
      </c>
      <c r="AB73" s="204" t="str">
        <f>IF(報告書!AB73="","",報告書!AB73)</f>
        <v/>
      </c>
      <c r="AC73" s="204" t="str">
        <f>IF(報告書!AC73="","",報告書!AC73)</f>
        <v/>
      </c>
      <c r="AD73" s="204" t="str">
        <f>IF(報告書!AD73="","",報告書!AD73)</f>
        <v/>
      </c>
      <c r="AE73" s="204" t="str">
        <f>IF(報告書!AE73="","",報告書!AE73)</f>
        <v/>
      </c>
      <c r="AF73" s="204" t="str">
        <f>IF(報告書!AF73="","",報告書!AF73)</f>
        <v/>
      </c>
      <c r="AG73" s="204" t="str">
        <f>IF(報告書!AG73="","",報告書!AG73)</f>
        <v/>
      </c>
      <c r="AH73" s="204" t="str">
        <f>IF(報告書!AH73="","",報告書!AH73)</f>
        <v/>
      </c>
      <c r="AI73" s="204" t="str">
        <f>IF(報告書!AI73="","",報告書!AI73)</f>
        <v/>
      </c>
      <c r="AJ73" s="204" t="str">
        <f>IF(報告書!AJ73="","",報告書!AJ73)</f>
        <v/>
      </c>
      <c r="AK73" s="204" t="str">
        <f>IF(報告書!AK73="","",報告書!AK73)</f>
        <v/>
      </c>
      <c r="AL73" s="204" t="str">
        <f>IF(報告書!AL73="","",報告書!AL73)</f>
        <v/>
      </c>
      <c r="AM73" s="204" t="str">
        <f>IF(報告書!AM73="","",報告書!AM73)</f>
        <v/>
      </c>
      <c r="AN73" s="204" t="str">
        <f>IF(報告書!AN73="","",報告書!AN73)</f>
        <v/>
      </c>
      <c r="AO73" s="204" t="str">
        <f>IF(報告書!AO73="","",報告書!AO73)</f>
        <v/>
      </c>
      <c r="AP73" s="204" t="str">
        <f>IF(報告書!AP73="","",報告書!AP73)</f>
        <v/>
      </c>
      <c r="AQ73" s="204" t="str">
        <f>IF(報告書!AQ73="","",報告書!AQ73)</f>
        <v/>
      </c>
      <c r="AR73" s="204" t="str">
        <f>IF(報告書!AR73="","",報告書!AR73)</f>
        <v/>
      </c>
      <c r="AS73" s="204" t="str">
        <f>IF(報告書!AS73="","",報告書!AS73)</f>
        <v/>
      </c>
      <c r="AT73" s="204" t="str">
        <f>IF(報告書!AT73="","",報告書!AT73)</f>
        <v/>
      </c>
      <c r="AU73" s="29"/>
    </row>
    <row r="74" spans="1:54" ht="12.75" hidden="1" customHeight="1">
      <c r="A74" s="29"/>
      <c r="B74" s="29"/>
      <c r="C74" s="59"/>
      <c r="D74" s="29"/>
      <c r="E74" s="29"/>
      <c r="F74" s="29"/>
      <c r="G74" s="29"/>
      <c r="H74" s="29"/>
      <c r="I74" s="29"/>
      <c r="J74" s="29"/>
      <c r="K74" s="29"/>
      <c r="L74" s="29"/>
      <c r="M74" s="29"/>
      <c r="N74" s="204" t="str">
        <f>IF(報告書!N74="","",報告書!N74)</f>
        <v/>
      </c>
      <c r="O74" s="204" t="str">
        <f>IF(報告書!O74="","",報告書!O74)</f>
        <v/>
      </c>
      <c r="P74" s="204" t="str">
        <f>IF(報告書!P74="","",報告書!P74)</f>
        <v/>
      </c>
      <c r="Q74" s="204" t="str">
        <f>IF(報告書!Q74="","",報告書!Q74)</f>
        <v/>
      </c>
      <c r="R74" s="204" t="str">
        <f>IF(報告書!R74="","",報告書!R74)</f>
        <v/>
      </c>
      <c r="S74" s="204" t="str">
        <f>IF(報告書!S74="","",報告書!S74)</f>
        <v/>
      </c>
      <c r="T74" s="204" t="str">
        <f>IF(報告書!T74="","",報告書!T74)</f>
        <v/>
      </c>
      <c r="U74" s="204" t="str">
        <f>IF(報告書!U74="","",報告書!U74)</f>
        <v/>
      </c>
      <c r="V74" s="204" t="str">
        <f>IF(報告書!V74="","",報告書!V74)</f>
        <v/>
      </c>
      <c r="W74" s="204" t="str">
        <f>IF(報告書!W74="","",報告書!W74)</f>
        <v/>
      </c>
      <c r="X74" s="204" t="str">
        <f>IF(報告書!X74="","",報告書!X74)</f>
        <v/>
      </c>
      <c r="Y74" s="204" t="str">
        <f>IF(報告書!Y74="","",報告書!Y74)</f>
        <v/>
      </c>
      <c r="Z74" s="204" t="str">
        <f>IF(報告書!Z74="","",報告書!Z74)</f>
        <v/>
      </c>
      <c r="AA74" s="204" t="str">
        <f>IF(報告書!AA74="","",報告書!AA74)</f>
        <v/>
      </c>
      <c r="AB74" s="204" t="str">
        <f>IF(報告書!AB74="","",報告書!AB74)</f>
        <v/>
      </c>
      <c r="AC74" s="204" t="str">
        <f>IF(報告書!AC74="","",報告書!AC74)</f>
        <v/>
      </c>
      <c r="AD74" s="204" t="str">
        <f>IF(報告書!AD74="","",報告書!AD74)</f>
        <v/>
      </c>
      <c r="AE74" s="204" t="str">
        <f>IF(報告書!AE74="","",報告書!AE74)</f>
        <v/>
      </c>
      <c r="AF74" s="204" t="str">
        <f>IF(報告書!AF74="","",報告書!AF74)</f>
        <v/>
      </c>
      <c r="AG74" s="204" t="str">
        <f>IF(報告書!AG74="","",報告書!AG74)</f>
        <v/>
      </c>
      <c r="AH74" s="204" t="str">
        <f>IF(報告書!AH74="","",報告書!AH74)</f>
        <v/>
      </c>
      <c r="AI74" s="204" t="str">
        <f>IF(報告書!AI74="","",報告書!AI74)</f>
        <v/>
      </c>
      <c r="AJ74" s="204" t="str">
        <f>IF(報告書!AJ74="","",報告書!AJ74)</f>
        <v/>
      </c>
      <c r="AK74" s="204" t="str">
        <f>IF(報告書!AK74="","",報告書!AK74)</f>
        <v/>
      </c>
      <c r="AL74" s="204" t="str">
        <f>IF(報告書!AL74="","",報告書!AL74)</f>
        <v/>
      </c>
      <c r="AM74" s="204" t="str">
        <f>IF(報告書!AM74="","",報告書!AM74)</f>
        <v/>
      </c>
      <c r="AN74" s="204" t="str">
        <f>IF(報告書!AN74="","",報告書!AN74)</f>
        <v/>
      </c>
      <c r="AO74" s="204" t="str">
        <f>IF(報告書!AO74="","",報告書!AO74)</f>
        <v/>
      </c>
      <c r="AP74" s="204" t="str">
        <f>IF(報告書!AP74="","",報告書!AP74)</f>
        <v/>
      </c>
      <c r="AQ74" s="204" t="str">
        <f>IF(報告書!AQ74="","",報告書!AQ74)</f>
        <v/>
      </c>
      <c r="AR74" s="204" t="str">
        <f>IF(報告書!AR74="","",報告書!AR74)</f>
        <v/>
      </c>
      <c r="AS74" s="204" t="str">
        <f>IF(報告書!AS74="","",報告書!AS74)</f>
        <v/>
      </c>
      <c r="AT74" s="204" t="str">
        <f>IF(報告書!AT74="","",報告書!AT74)</f>
        <v/>
      </c>
      <c r="AU74" s="29"/>
    </row>
    <row r="75" spans="1:54" ht="7.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row>
    <row r="76" spans="1:54" ht="7.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row>
    <row r="77" spans="1:54" s="1" customFormat="1" ht="12" customHeight="1">
      <c r="A77" s="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2"/>
      <c r="AV77" s="24"/>
      <c r="AW77" s="23"/>
      <c r="AX77" s="23"/>
      <c r="AY77" s="23"/>
      <c r="AZ77" s="23"/>
      <c r="BA77" s="23"/>
      <c r="BB77" s="23"/>
    </row>
    <row r="78" spans="1:54" s="1" customFormat="1" ht="3.75" customHeight="1">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24"/>
      <c r="AW78" s="23"/>
      <c r="AX78" s="23"/>
      <c r="AY78" s="23"/>
      <c r="AZ78" s="23"/>
      <c r="BA78" s="23"/>
      <c r="BB78" s="23"/>
    </row>
    <row r="79" spans="1:54" s="1" customFormat="1" ht="12"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4"/>
      <c r="AW79" s="23"/>
      <c r="AX79" s="23"/>
      <c r="AY79" s="23"/>
      <c r="AZ79" s="23"/>
      <c r="BA79" s="23"/>
      <c r="BB79" s="23"/>
    </row>
    <row r="80" spans="1:54" ht="12.75" customHeight="1">
      <c r="A80" s="29"/>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29"/>
      <c r="BA80" s="105"/>
    </row>
    <row r="81" spans="1:53" ht="12.75" hidden="1" customHeight="1">
      <c r="A81" s="29"/>
      <c r="B81" s="72"/>
      <c r="C81" s="73"/>
      <c r="D81" s="72"/>
      <c r="E81" s="72"/>
      <c r="F81" s="72"/>
      <c r="G81" s="72"/>
      <c r="H81" s="72"/>
      <c r="I81" s="72"/>
      <c r="J81" s="72"/>
      <c r="K81" s="72"/>
      <c r="L81" s="72"/>
      <c r="M81" s="72"/>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29"/>
      <c r="BA81" s="106"/>
    </row>
    <row r="82" spans="1:53" ht="12.75" hidden="1" customHeight="1">
      <c r="A82" s="29"/>
      <c r="B82" s="72"/>
      <c r="C82" s="73"/>
      <c r="D82" s="72"/>
      <c r="E82" s="72"/>
      <c r="F82" s="72"/>
      <c r="G82" s="72"/>
      <c r="H82" s="72"/>
      <c r="I82" s="72"/>
      <c r="J82" s="72"/>
      <c r="K82" s="72"/>
      <c r="L82" s="72"/>
      <c r="M82" s="72"/>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29"/>
      <c r="BA82" s="106"/>
    </row>
    <row r="83" spans="1:53" ht="12.75" hidden="1" customHeight="1">
      <c r="A83" s="29"/>
      <c r="B83" s="72"/>
      <c r="C83" s="73"/>
      <c r="D83" s="72"/>
      <c r="E83" s="72"/>
      <c r="F83" s="72"/>
      <c r="G83" s="72"/>
      <c r="H83" s="72"/>
      <c r="I83" s="72"/>
      <c r="J83" s="72"/>
      <c r="K83" s="72"/>
      <c r="L83" s="72"/>
      <c r="M83" s="72"/>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29"/>
      <c r="BA83" s="106"/>
    </row>
    <row r="84" spans="1:53" ht="12.75" hidden="1" customHeight="1">
      <c r="A84" s="29"/>
      <c r="B84" s="72"/>
      <c r="C84" s="72"/>
      <c r="D84" s="72"/>
      <c r="E84" s="72"/>
      <c r="F84" s="72"/>
      <c r="G84" s="72"/>
      <c r="H84" s="72"/>
      <c r="I84" s="72"/>
      <c r="J84" s="72"/>
      <c r="K84" s="72"/>
      <c r="L84" s="72"/>
      <c r="M84" s="72"/>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29"/>
      <c r="BA84" s="106"/>
    </row>
    <row r="85" spans="1:53" ht="12.75" hidden="1" customHeight="1">
      <c r="A85" s="29"/>
      <c r="B85" s="72"/>
      <c r="C85" s="72"/>
      <c r="D85" s="72"/>
      <c r="E85" s="72"/>
      <c r="F85" s="72"/>
      <c r="G85" s="72"/>
      <c r="H85" s="72"/>
      <c r="I85" s="72"/>
      <c r="J85" s="72"/>
      <c r="K85" s="72"/>
      <c r="L85" s="72"/>
      <c r="M85" s="72"/>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29"/>
      <c r="BA85" s="106"/>
    </row>
    <row r="86" spans="1:53" ht="12.75" hidden="1" customHeight="1">
      <c r="A86" s="29"/>
      <c r="B86" s="72"/>
      <c r="C86" s="72"/>
      <c r="D86" s="72"/>
      <c r="E86" s="72"/>
      <c r="F86" s="72"/>
      <c r="G86" s="72"/>
      <c r="H86" s="72"/>
      <c r="I86" s="72"/>
      <c r="J86" s="72"/>
      <c r="K86" s="72"/>
      <c r="L86" s="72"/>
      <c r="M86" s="72"/>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29"/>
      <c r="BA86" s="106"/>
    </row>
    <row r="87" spans="1:53" ht="12.75" hidden="1" customHeight="1">
      <c r="A87" s="29"/>
      <c r="B87" s="72"/>
      <c r="C87" s="72"/>
      <c r="D87" s="72"/>
      <c r="E87" s="72"/>
      <c r="F87" s="72"/>
      <c r="G87" s="72"/>
      <c r="H87" s="72"/>
      <c r="I87" s="72"/>
      <c r="J87" s="72"/>
      <c r="K87" s="72"/>
      <c r="L87" s="72"/>
      <c r="M87" s="72"/>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29"/>
      <c r="BA87" s="106"/>
    </row>
    <row r="88" spans="1:53" ht="12.75" hidden="1" customHeight="1">
      <c r="A88" s="29"/>
      <c r="B88" s="72"/>
      <c r="C88" s="72"/>
      <c r="D88" s="72"/>
      <c r="E88" s="72"/>
      <c r="F88" s="72"/>
      <c r="G88" s="72"/>
      <c r="H88" s="72"/>
      <c r="I88" s="72"/>
      <c r="J88" s="72"/>
      <c r="K88" s="72"/>
      <c r="L88" s="72"/>
      <c r="M88" s="72"/>
      <c r="N88" s="88" t="s">
        <v>66</v>
      </c>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29"/>
      <c r="BA88" s="106"/>
    </row>
    <row r="89" spans="1:53" ht="12.75" hidden="1" customHeight="1">
      <c r="A89" s="29"/>
      <c r="B89" s="72"/>
      <c r="C89" s="72"/>
      <c r="D89" s="72"/>
      <c r="E89" s="72"/>
      <c r="F89" s="72"/>
      <c r="G89" s="72"/>
      <c r="H89" s="72"/>
      <c r="I89" s="72"/>
      <c r="J89" s="72"/>
      <c r="K89" s="72"/>
      <c r="L89" s="72"/>
      <c r="M89" s="72"/>
      <c r="N89" s="88" t="s">
        <v>66</v>
      </c>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29"/>
      <c r="BA89" s="107"/>
    </row>
    <row r="90" spans="1:53" ht="12.75" customHeight="1">
      <c r="A90" s="29"/>
      <c r="B90" s="29"/>
      <c r="C90" s="29"/>
      <c r="D90" s="29"/>
      <c r="E90" s="29"/>
      <c r="F90" s="29"/>
      <c r="G90" s="29"/>
      <c r="H90" s="29"/>
      <c r="I90" s="29"/>
      <c r="J90" s="29"/>
      <c r="K90" s="29"/>
      <c r="L90" s="29"/>
      <c r="M90" s="29"/>
      <c r="N90" s="29"/>
      <c r="O90" s="29"/>
      <c r="P90" s="29"/>
      <c r="Q90" s="29"/>
      <c r="R90" s="29"/>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29"/>
      <c r="BA90" s="106"/>
    </row>
    <row r="91" spans="1:53" ht="12.75" hidden="1" customHeight="1">
      <c r="A91" s="29"/>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29"/>
    </row>
    <row r="92" spans="1:53" ht="12.75" hidden="1" customHeight="1">
      <c r="A92" s="29"/>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29"/>
    </row>
    <row r="93" spans="1:53" ht="12.75" hidden="1"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row>
    <row r="94" spans="1:53" ht="12.75" hidden="1"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7"/>
      <c r="Z94" s="27"/>
      <c r="AA94" s="27"/>
      <c r="AB94" s="27"/>
      <c r="AC94" s="27"/>
      <c r="AD94" s="27"/>
      <c r="AE94" s="27"/>
      <c r="AF94" s="27"/>
      <c r="AG94" s="27"/>
      <c r="AH94" s="27"/>
      <c r="AI94" s="27"/>
      <c r="AJ94" s="27"/>
      <c r="AK94" s="27"/>
      <c r="AL94" s="27"/>
      <c r="AM94" s="27"/>
      <c r="AN94" s="27"/>
      <c r="AO94" s="27"/>
      <c r="AP94" s="27"/>
      <c r="AQ94" s="27"/>
      <c r="AR94" s="27"/>
      <c r="AS94" s="27"/>
      <c r="AT94" s="27"/>
      <c r="AU94" s="29"/>
    </row>
    <row r="95" spans="1:53" ht="12.7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65"/>
      <c r="AH95" s="65"/>
      <c r="AI95" s="29"/>
      <c r="AJ95" s="29"/>
      <c r="AK95" s="29"/>
      <c r="AL95" s="29"/>
      <c r="AM95" s="29"/>
      <c r="AN95" s="29"/>
      <c r="AO95" s="29"/>
      <c r="AP95" s="29"/>
      <c r="AQ95" s="29"/>
      <c r="AR95" s="29"/>
      <c r="AS95" s="29"/>
      <c r="AT95" s="29"/>
      <c r="AU95" s="29"/>
    </row>
    <row r="96" spans="1:53" ht="12.75" customHeight="1">
      <c r="A96" s="29"/>
      <c r="B96" s="211" t="s">
        <v>93</v>
      </c>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108"/>
    </row>
    <row r="97" spans="1:47" ht="12.75" customHeight="1">
      <c r="A97" s="29"/>
      <c r="B97" s="2" t="s">
        <v>167</v>
      </c>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65"/>
      <c r="AH97" s="65"/>
      <c r="AI97" s="29"/>
      <c r="AJ97" s="29"/>
      <c r="AK97" s="29"/>
      <c r="AL97" s="29"/>
      <c r="AM97" s="29"/>
      <c r="AN97" s="29"/>
      <c r="AO97" s="29"/>
      <c r="AP97" s="29"/>
      <c r="AQ97" s="29"/>
      <c r="AR97" s="29"/>
      <c r="AS97" s="29"/>
      <c r="AT97" s="29"/>
      <c r="AU97" s="29"/>
    </row>
    <row r="98" spans="1:47" ht="3"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row>
    <row r="99" spans="1:47" ht="3"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row>
    <row r="100" spans="1:47" ht="12.75" hidden="1" customHeight="1">
      <c r="A100" s="2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29"/>
    </row>
    <row r="101" spans="1:47" ht="12.75" hidden="1"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row>
    <row r="102" spans="1:47" ht="12.75" hidden="1"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row>
    <row r="103" spans="1:47" ht="12.75" hidden="1"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row>
    <row r="104" spans="1:47" ht="12.75" hidden="1"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row>
    <row r="105" spans="1:47" ht="12.75" hidden="1"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row>
    <row r="106" spans="1:47" ht="12" hidden="1" customHeight="1">
      <c r="A106" s="29"/>
      <c r="B106" s="29"/>
      <c r="C106" s="29"/>
      <c r="D106" s="29"/>
      <c r="E106" s="29"/>
      <c r="F106" s="29"/>
      <c r="G106" s="29"/>
      <c r="H106" s="29"/>
      <c r="I106" s="29"/>
      <c r="J106" s="29"/>
      <c r="K106" s="29"/>
      <c r="L106" s="29"/>
      <c r="M106" s="29"/>
      <c r="N106" s="67"/>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row>
    <row r="107" spans="1:47" ht="12" hidden="1" customHeight="1">
      <c r="A107" s="29"/>
      <c r="B107" s="29"/>
      <c r="C107" s="29"/>
      <c r="D107" s="29"/>
      <c r="E107" s="29"/>
      <c r="F107" s="29"/>
      <c r="G107" s="29"/>
      <c r="H107" s="29"/>
      <c r="I107" s="29"/>
      <c r="J107" s="29"/>
      <c r="K107" s="29"/>
      <c r="L107" s="29"/>
      <c r="M107" s="29"/>
      <c r="N107" s="67"/>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row>
    <row r="108" spans="1:47" ht="12" hidden="1" customHeight="1">
      <c r="A108" s="29"/>
      <c r="B108" s="29"/>
      <c r="C108" s="29"/>
      <c r="D108" s="29"/>
      <c r="E108" s="29"/>
      <c r="F108" s="29"/>
      <c r="G108" s="29"/>
      <c r="H108" s="29"/>
      <c r="I108" s="29"/>
      <c r="J108" s="29"/>
      <c r="K108" s="29"/>
      <c r="L108" s="29"/>
      <c r="M108" s="29"/>
      <c r="N108" s="67"/>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row>
    <row r="109" spans="1:47" ht="7.5" hidden="1"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row>
    <row r="110" spans="1:47" ht="7.5" hidden="1"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row>
    <row r="111" spans="1:47" ht="12.75" customHeight="1">
      <c r="A111" s="29"/>
      <c r="B111" s="6" t="s">
        <v>168</v>
      </c>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row>
    <row r="112" spans="1:47" ht="12.75" customHeight="1">
      <c r="A112" s="29"/>
      <c r="B112" s="29"/>
      <c r="C112" s="59" t="s">
        <v>27</v>
      </c>
      <c r="D112" s="29"/>
      <c r="E112" s="29"/>
      <c r="F112" s="29"/>
      <c r="G112" s="29"/>
      <c r="H112" s="29"/>
      <c r="I112" s="29"/>
      <c r="J112" s="29"/>
      <c r="K112" s="29"/>
      <c r="L112" s="29"/>
      <c r="M112" s="29"/>
      <c r="N112" s="29"/>
      <c r="O112" s="29"/>
      <c r="P112" s="29"/>
      <c r="Q112" s="209"/>
      <c r="R112" s="209"/>
      <c r="S112" s="56"/>
      <c r="T112" s="214" t="str">
        <f>IF(AND(報告書!N186="",報告書!N187=""),"",IF(報告書!T112="","",報告書!T112))</f>
        <v/>
      </c>
      <c r="U112" s="214"/>
      <c r="V112" s="212" t="str">
        <f>IF(AND(報告書!N186="",報告書!N187=""),"",IF(報告書!V112="","",報告書!V112))</f>
        <v/>
      </c>
      <c r="W112" s="212"/>
      <c r="X112" s="56" t="s">
        <v>77</v>
      </c>
      <c r="Y112" s="212" t="str">
        <f>IF(AND(報告書!N186="",報告書!N187=""),"",IF(報告書!Y112="","",報告書!Y112))</f>
        <v/>
      </c>
      <c r="Z112" s="212"/>
      <c r="AA112" s="56" t="s">
        <v>78</v>
      </c>
      <c r="AB112" s="212" t="str">
        <f>IF(AND(報告書!N186="",報告書!N187=""),"",IF(報告書!AB112="","",報告書!AB112))</f>
        <v/>
      </c>
      <c r="AC112" s="212"/>
      <c r="AD112" s="29" t="s">
        <v>79</v>
      </c>
      <c r="AE112" s="29"/>
      <c r="AF112" s="58" t="s">
        <v>86</v>
      </c>
      <c r="AG112" s="212" t="str">
        <f>IF(AND(報告書!N186="",報告書!N187=""),"",IF(報告書!AG112="","",報告書!AG112))</f>
        <v/>
      </c>
      <c r="AH112" s="212"/>
      <c r="AI112" s="212" t="str">
        <f>IF(報告書!AI112="","",報告書!AI112)</f>
        <v/>
      </c>
      <c r="AJ112" s="212"/>
      <c r="AK112" s="212" t="str">
        <f>IF(報告書!AK112="","",報告書!AK112)</f>
        <v/>
      </c>
      <c r="AL112" s="212"/>
      <c r="AM112" s="212" t="str">
        <f>IF(報告書!AM112="","",報告書!AM112)</f>
        <v/>
      </c>
      <c r="AN112" s="212"/>
      <c r="AO112" s="29" t="s">
        <v>87</v>
      </c>
      <c r="AP112" s="29"/>
      <c r="AQ112" s="29"/>
      <c r="AR112" s="29"/>
      <c r="AS112" s="29"/>
      <c r="AT112" s="29"/>
      <c r="AU112" s="29"/>
    </row>
    <row r="113" spans="1:47" ht="12.75" customHeight="1">
      <c r="A113" s="29"/>
      <c r="B113" s="29"/>
      <c r="C113" s="59" t="s">
        <v>28</v>
      </c>
      <c r="D113" s="29"/>
      <c r="E113" s="29"/>
      <c r="F113" s="29"/>
      <c r="G113" s="29"/>
      <c r="H113" s="29"/>
      <c r="I113" s="29"/>
      <c r="J113" s="29"/>
      <c r="K113" s="29"/>
      <c r="L113" s="29"/>
      <c r="M113" s="29"/>
      <c r="N113" s="29"/>
      <c r="O113" s="29"/>
      <c r="P113" s="29"/>
      <c r="Q113" s="66" t="str">
        <f>IF(AND(報告書!N186="",報告書!N187=""),"",報告書!Q113)</f>
        <v/>
      </c>
      <c r="R113" s="29" t="s">
        <v>0</v>
      </c>
      <c r="S113" s="29"/>
      <c r="T113" s="29"/>
      <c r="U113" s="29"/>
      <c r="V113" s="29"/>
      <c r="W113" s="66" t="str">
        <f>IF(AND(報告書!N186="",報告書!N187=""),"",報告書!W113)</f>
        <v/>
      </c>
      <c r="X113" s="29" t="s">
        <v>48</v>
      </c>
      <c r="Y113" s="29"/>
      <c r="Z113" s="29"/>
      <c r="AA113" s="29"/>
      <c r="AB113" s="29"/>
      <c r="AC113" s="29"/>
      <c r="AD113" s="29"/>
      <c r="AE113" s="29"/>
      <c r="AF113" s="56"/>
      <c r="AG113" s="212" t="str">
        <f>IF(AND(報告書!N186="",報告書!N187=""),"",IF(報告書!AG113="","",報告書!AG113))</f>
        <v/>
      </c>
      <c r="AH113" s="212"/>
      <c r="AI113" s="212"/>
      <c r="AJ113" s="212"/>
      <c r="AK113" s="212"/>
      <c r="AL113" s="212"/>
      <c r="AM113" s="212"/>
      <c r="AN113" s="212"/>
      <c r="AO113" s="212"/>
      <c r="AP113" s="212"/>
      <c r="AQ113" s="212"/>
      <c r="AR113" s="29" t="s">
        <v>101</v>
      </c>
      <c r="AS113" s="29"/>
      <c r="AT113" s="29"/>
      <c r="AU113" s="29"/>
    </row>
    <row r="114" spans="1:47" ht="12.75" customHeight="1">
      <c r="A114" s="29"/>
      <c r="B114" s="29"/>
      <c r="C114" s="59" t="s">
        <v>29</v>
      </c>
      <c r="D114" s="29"/>
      <c r="E114" s="29"/>
      <c r="F114" s="29"/>
      <c r="G114" s="29"/>
      <c r="H114" s="29"/>
      <c r="I114" s="29"/>
      <c r="J114" s="29"/>
      <c r="K114" s="29"/>
      <c r="L114" s="29"/>
      <c r="M114" s="29"/>
      <c r="N114" s="29"/>
      <c r="O114" s="29"/>
      <c r="P114" s="29"/>
      <c r="Q114" s="209"/>
      <c r="R114" s="209"/>
      <c r="S114" s="56"/>
      <c r="T114" s="214" t="str">
        <f>IF(AND(報告書!N186="",報告書!N187=""),"",IF(報告書!T114="","",報告書!T114))</f>
        <v/>
      </c>
      <c r="U114" s="214"/>
      <c r="V114" s="212" t="str">
        <f>IF(AND(報告書!N186="",報告書!N187=""),"",IF(報告書!V114="","",報告書!V114))</f>
        <v/>
      </c>
      <c r="W114" s="212"/>
      <c r="X114" s="56" t="s">
        <v>77</v>
      </c>
      <c r="Y114" s="212" t="str">
        <f>IF(AND(報告書!N186="",報告書!N187=""),"",IF(報告書!Y114="","",報告書!Y114))</f>
        <v/>
      </c>
      <c r="Z114" s="212"/>
      <c r="AA114" s="56" t="s">
        <v>78</v>
      </c>
      <c r="AB114" s="212" t="str">
        <f>IF(AND(報告書!N186="",報告書!N187=""),"",IF(報告書!AB114="","",報告書!AB114))</f>
        <v/>
      </c>
      <c r="AC114" s="212"/>
      <c r="AD114" s="29" t="s">
        <v>79</v>
      </c>
      <c r="AE114" s="29"/>
      <c r="AF114" s="58" t="s">
        <v>86</v>
      </c>
      <c r="AG114" s="212" t="str">
        <f>IF(AND(報告書!N186="",報告書!N187=""),"",IF(報告書!AG114="","",報告書!AG114))</f>
        <v/>
      </c>
      <c r="AH114" s="212"/>
      <c r="AI114" s="212" t="str">
        <f>IF(報告書!AI114="","",報告書!AI114)</f>
        <v/>
      </c>
      <c r="AJ114" s="212"/>
      <c r="AK114" s="212" t="str">
        <f>IF(報告書!AK114="","",報告書!AK114)</f>
        <v/>
      </c>
      <c r="AL114" s="212"/>
      <c r="AM114" s="212" t="str">
        <f>IF(報告書!AM114="","",報告書!AM114)</f>
        <v/>
      </c>
      <c r="AN114" s="212"/>
      <c r="AO114" s="29" t="s">
        <v>87</v>
      </c>
      <c r="AP114" s="29"/>
      <c r="AQ114" s="29"/>
      <c r="AR114" s="29"/>
      <c r="AS114" s="29"/>
      <c r="AT114" s="29"/>
      <c r="AU114" s="29"/>
    </row>
    <row r="115" spans="1:47" ht="12.75" customHeight="1">
      <c r="A115" s="29"/>
      <c r="B115" s="29"/>
      <c r="C115" s="59" t="s">
        <v>30</v>
      </c>
      <c r="D115" s="29"/>
      <c r="E115" s="29"/>
      <c r="F115" s="29"/>
      <c r="G115" s="29"/>
      <c r="H115" s="29"/>
      <c r="I115" s="29"/>
      <c r="J115" s="29"/>
      <c r="K115" s="29"/>
      <c r="L115" s="29"/>
      <c r="M115" s="29"/>
      <c r="N115" s="29"/>
      <c r="O115" s="29"/>
      <c r="P115" s="29"/>
      <c r="Q115" s="66" t="str">
        <f>IF(AND(報告書!N186="",報告書!N187=""),"",報告書!Q115)</f>
        <v/>
      </c>
      <c r="R115" s="29" t="s">
        <v>0</v>
      </c>
      <c r="S115" s="29"/>
      <c r="T115" s="29"/>
      <c r="U115" s="29"/>
      <c r="V115" s="29"/>
      <c r="W115" s="66" t="str">
        <f>IF(AND(報告書!N186="",報告書!N187=""),"",報告書!W115)</f>
        <v/>
      </c>
      <c r="X115" s="29" t="s">
        <v>48</v>
      </c>
      <c r="Y115" s="29"/>
      <c r="Z115" s="29"/>
      <c r="AA115" s="29"/>
      <c r="AB115" s="29"/>
      <c r="AC115" s="29"/>
      <c r="AD115" s="29"/>
      <c r="AE115" s="29"/>
      <c r="AF115" s="56"/>
      <c r="AG115" s="212" t="str">
        <f>IF(AND(報告書!N186="",報告書!N187=""),"",IF(報告書!AG115="","",報告書!AG115))</f>
        <v/>
      </c>
      <c r="AH115" s="212"/>
      <c r="AI115" s="212"/>
      <c r="AJ115" s="212"/>
      <c r="AK115" s="212"/>
      <c r="AL115" s="212"/>
      <c r="AM115" s="212"/>
      <c r="AN115" s="212"/>
      <c r="AO115" s="212"/>
      <c r="AP115" s="212"/>
      <c r="AQ115" s="212"/>
      <c r="AR115" s="29" t="s">
        <v>101</v>
      </c>
      <c r="AS115" s="29"/>
      <c r="AT115" s="29"/>
      <c r="AU115" s="29"/>
    </row>
    <row r="116" spans="1:47" ht="12" hidden="1" customHeight="1">
      <c r="A116" s="29"/>
      <c r="B116" s="29"/>
      <c r="C116" s="59"/>
      <c r="D116" s="29"/>
      <c r="E116" s="29"/>
      <c r="F116" s="29"/>
      <c r="G116" s="29"/>
      <c r="H116" s="29"/>
      <c r="I116" s="29"/>
      <c r="J116" s="29"/>
      <c r="K116" s="29"/>
      <c r="L116" s="29"/>
      <c r="M116" s="29"/>
      <c r="N116" s="29"/>
      <c r="O116" s="67"/>
      <c r="P116" s="29"/>
      <c r="Q116" s="29"/>
      <c r="R116" s="29"/>
      <c r="S116" s="29"/>
      <c r="T116" s="29"/>
      <c r="U116" s="67"/>
      <c r="V116" s="29"/>
      <c r="W116" s="29"/>
      <c r="X116" s="29"/>
      <c r="Y116" s="29"/>
      <c r="Z116" s="29"/>
      <c r="AA116" s="29"/>
      <c r="AB116" s="29"/>
      <c r="AC116" s="29"/>
      <c r="AD116" s="29"/>
      <c r="AE116" s="29"/>
      <c r="AF116" s="68"/>
      <c r="AG116" s="68"/>
      <c r="AH116" s="68"/>
      <c r="AI116" s="68"/>
      <c r="AJ116" s="68"/>
      <c r="AK116" s="68"/>
      <c r="AL116" s="68"/>
      <c r="AM116" s="68"/>
      <c r="AN116" s="68"/>
      <c r="AO116" s="29"/>
      <c r="AP116" s="29"/>
      <c r="AQ116" s="29"/>
      <c r="AR116" s="29"/>
      <c r="AS116" s="29"/>
      <c r="AT116" s="29"/>
      <c r="AU116" s="29"/>
    </row>
    <row r="117" spans="1:47" ht="12" hidden="1" customHeight="1">
      <c r="A117" s="29"/>
      <c r="B117" s="29"/>
      <c r="C117" s="59"/>
      <c r="D117" s="29"/>
      <c r="E117" s="29"/>
      <c r="F117" s="29"/>
      <c r="G117" s="29"/>
      <c r="H117" s="29"/>
      <c r="I117" s="29"/>
      <c r="J117" s="29"/>
      <c r="K117" s="29"/>
      <c r="L117" s="29"/>
      <c r="M117" s="29"/>
      <c r="N117" s="29"/>
      <c r="O117" s="67"/>
      <c r="P117" s="29"/>
      <c r="Q117" s="29"/>
      <c r="R117" s="29"/>
      <c r="S117" s="29"/>
      <c r="T117" s="29"/>
      <c r="U117" s="67"/>
      <c r="V117" s="29"/>
      <c r="W117" s="29"/>
      <c r="X117" s="29"/>
      <c r="Y117" s="29"/>
      <c r="Z117" s="29"/>
      <c r="AA117" s="29"/>
      <c r="AB117" s="29"/>
      <c r="AC117" s="29"/>
      <c r="AD117" s="29"/>
      <c r="AE117" s="29"/>
      <c r="AF117" s="68"/>
      <c r="AG117" s="68"/>
      <c r="AH117" s="68"/>
      <c r="AI117" s="68"/>
      <c r="AJ117" s="68"/>
      <c r="AK117" s="68"/>
      <c r="AL117" s="68"/>
      <c r="AM117" s="68"/>
      <c r="AN117" s="68"/>
      <c r="AO117" s="29"/>
      <c r="AP117" s="29"/>
      <c r="AQ117" s="29"/>
      <c r="AR117" s="29"/>
      <c r="AS117" s="29"/>
      <c r="AT117" s="29"/>
      <c r="AU117" s="29"/>
    </row>
    <row r="118" spans="1:47" ht="12" hidden="1" customHeight="1">
      <c r="A118" s="29"/>
      <c r="B118" s="29"/>
      <c r="C118" s="59"/>
      <c r="D118" s="29"/>
      <c r="E118" s="29"/>
      <c r="F118" s="29"/>
      <c r="G118" s="29"/>
      <c r="H118" s="29"/>
      <c r="I118" s="29"/>
      <c r="J118" s="29"/>
      <c r="K118" s="29"/>
      <c r="L118" s="29"/>
      <c r="M118" s="29"/>
      <c r="N118" s="29"/>
      <c r="O118" s="67"/>
      <c r="P118" s="29"/>
      <c r="Q118" s="29"/>
      <c r="R118" s="29"/>
      <c r="S118" s="29"/>
      <c r="T118" s="29"/>
      <c r="U118" s="67"/>
      <c r="V118" s="29"/>
      <c r="W118" s="29"/>
      <c r="X118" s="29"/>
      <c r="Y118" s="29"/>
      <c r="Z118" s="29"/>
      <c r="AA118" s="29"/>
      <c r="AB118" s="29"/>
      <c r="AC118" s="29"/>
      <c r="AD118" s="29"/>
      <c r="AE118" s="29"/>
      <c r="AF118" s="68"/>
      <c r="AG118" s="68"/>
      <c r="AH118" s="68"/>
      <c r="AI118" s="68"/>
      <c r="AJ118" s="68"/>
      <c r="AK118" s="68"/>
      <c r="AL118" s="68"/>
      <c r="AM118" s="68"/>
      <c r="AN118" s="68"/>
      <c r="AO118" s="29"/>
      <c r="AP118" s="29"/>
      <c r="AQ118" s="29"/>
      <c r="AR118" s="29"/>
      <c r="AS118" s="29"/>
      <c r="AT118" s="29"/>
      <c r="AU118" s="29"/>
    </row>
    <row r="119" spans="1:47" ht="3"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row>
    <row r="120" spans="1:47" ht="3"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row>
    <row r="121" spans="1:47" ht="12.75" customHeight="1">
      <c r="A121" s="29"/>
      <c r="B121" s="6" t="s">
        <v>169</v>
      </c>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row>
    <row r="122" spans="1:47" ht="12.75" customHeight="1">
      <c r="A122" s="29"/>
      <c r="B122" s="29"/>
      <c r="C122" s="59" t="s">
        <v>31</v>
      </c>
      <c r="D122" s="29"/>
      <c r="E122" s="29"/>
      <c r="F122" s="29"/>
      <c r="G122" s="29"/>
      <c r="H122" s="29"/>
      <c r="I122" s="29"/>
      <c r="J122" s="29"/>
      <c r="K122" s="29"/>
      <c r="L122" s="29"/>
      <c r="M122" s="29"/>
      <c r="N122" s="29"/>
      <c r="O122" s="29"/>
      <c r="P122" s="214" t="str">
        <f>IF(AND(報告書!N186="",報告書!N187=""),"",報告書!P122:Q122)</f>
        <v/>
      </c>
      <c r="Q122" s="214"/>
      <c r="R122" s="212" t="str">
        <f>IF(AND(報告書!N186="",報告書!N187=""),"",IF(報告書!R122="","",報告書!R122))</f>
        <v/>
      </c>
      <c r="S122" s="212"/>
      <c r="T122" s="56" t="s">
        <v>77</v>
      </c>
      <c r="U122" s="212" t="str">
        <f>IF(AND(報告書!N186="",報告書!N187=""),"",IF(報告書!U122="","",報告書!U122))</f>
        <v/>
      </c>
      <c r="V122" s="212"/>
      <c r="W122" s="56" t="s">
        <v>78</v>
      </c>
      <c r="X122" s="212" t="str">
        <f>IF(AND(報告書!N186="",報告書!N187=""),"",IF(報告書!X122="","",報告書!X122))</f>
        <v/>
      </c>
      <c r="Y122" s="212"/>
      <c r="Z122" s="29" t="s">
        <v>1</v>
      </c>
      <c r="AA122" s="29"/>
      <c r="AB122" s="29"/>
      <c r="AC122" s="29"/>
      <c r="AD122" s="29"/>
      <c r="AE122" s="29"/>
      <c r="AF122" s="29"/>
      <c r="AG122" s="29"/>
      <c r="AH122" s="29"/>
      <c r="AI122" s="29"/>
      <c r="AJ122" s="29"/>
      <c r="AK122" s="29"/>
      <c r="AL122" s="29"/>
      <c r="AM122" s="29"/>
      <c r="AN122" s="29"/>
      <c r="AO122" s="29"/>
      <c r="AP122" s="29"/>
      <c r="AQ122" s="29"/>
      <c r="AR122" s="29"/>
      <c r="AS122" s="29"/>
      <c r="AT122" s="29"/>
      <c r="AU122" s="29"/>
    </row>
    <row r="123" spans="1:47" ht="12.75" customHeight="1">
      <c r="A123" s="29"/>
      <c r="B123" s="29"/>
      <c r="C123" s="59" t="s">
        <v>32</v>
      </c>
      <c r="D123" s="29"/>
      <c r="E123" s="29"/>
      <c r="F123" s="29"/>
      <c r="G123" s="29"/>
      <c r="H123" s="29"/>
      <c r="I123" s="29"/>
      <c r="J123" s="29"/>
      <c r="K123" s="29"/>
      <c r="L123" s="66" t="str">
        <f>IF(AND(報告書!N186="",報告書!N187=""),"",報告書!L123)</f>
        <v/>
      </c>
      <c r="M123" s="29" t="s">
        <v>107</v>
      </c>
      <c r="N123" s="29"/>
      <c r="O123" s="29"/>
      <c r="P123" s="214" t="str">
        <f>IF(AND(報告書!N186="",報告書!N187=""),"",報告書!P123:Q123)</f>
        <v/>
      </c>
      <c r="Q123" s="214"/>
      <c r="R123" s="212" t="str">
        <f>IF(AND(報告書!N186="",報告書!N187=""),"",IF(報告書!R123="","",報告書!R123))</f>
        <v/>
      </c>
      <c r="S123" s="212"/>
      <c r="T123" s="56" t="s">
        <v>77</v>
      </c>
      <c r="U123" s="212" t="str">
        <f>IF(AND(報告書!N186="",報告書!N187=""),"",IF(報告書!U123="","",報告書!U123))</f>
        <v/>
      </c>
      <c r="V123" s="212"/>
      <c r="W123" s="56" t="s">
        <v>78</v>
      </c>
      <c r="X123" s="212" t="str">
        <f>IF(AND(報告書!N186="",報告書!N187=""),"",IF(報告書!X123="","",報告書!X123))</f>
        <v/>
      </c>
      <c r="Y123" s="212"/>
      <c r="Z123" s="29" t="s">
        <v>2</v>
      </c>
      <c r="AA123" s="29"/>
      <c r="AB123" s="29"/>
      <c r="AC123" s="29"/>
      <c r="AD123" s="29"/>
      <c r="AE123" s="66" t="str">
        <f>IF(AND(報告書!N186="",報告書!N187=""),"",報告書!AE123)</f>
        <v/>
      </c>
      <c r="AF123" s="29" t="s">
        <v>3</v>
      </c>
      <c r="AG123" s="29"/>
      <c r="AH123" s="29"/>
      <c r="AI123" s="29"/>
      <c r="AJ123" s="29"/>
      <c r="AK123" s="29"/>
      <c r="AL123" s="29"/>
      <c r="AM123" s="29"/>
      <c r="AN123" s="29"/>
      <c r="AO123" s="29"/>
      <c r="AP123" s="29"/>
      <c r="AQ123" s="29"/>
      <c r="AR123" s="29"/>
      <c r="AS123" s="29"/>
      <c r="AT123" s="29"/>
      <c r="AU123" s="29"/>
    </row>
    <row r="124" spans="1:47" ht="12.75" customHeight="1">
      <c r="A124" s="29"/>
      <c r="B124" s="29"/>
      <c r="C124" s="59" t="s">
        <v>33</v>
      </c>
      <c r="D124" s="29"/>
      <c r="E124" s="29"/>
      <c r="F124" s="29"/>
      <c r="G124" s="29"/>
      <c r="H124" s="29"/>
      <c r="I124" s="29"/>
      <c r="J124" s="29"/>
      <c r="K124" s="29"/>
      <c r="L124" s="29"/>
      <c r="M124" s="29"/>
      <c r="N124" s="29"/>
      <c r="O124" s="29"/>
      <c r="P124" s="29"/>
      <c r="Q124" s="29"/>
      <c r="R124" s="29"/>
      <c r="S124" s="29"/>
      <c r="T124" s="29"/>
      <c r="U124" s="66" t="str">
        <f>IF(AND(報告書!N186="",報告書!N187=""),"",報告書!U124)</f>
        <v/>
      </c>
      <c r="V124" s="29" t="s">
        <v>90</v>
      </c>
      <c r="W124" s="29"/>
      <c r="X124" s="66" t="str">
        <f>IF(AND(報告書!N186="",報告書!N187=""),"",報告書!X124)</f>
        <v/>
      </c>
      <c r="Y124" s="29" t="s">
        <v>92</v>
      </c>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row>
    <row r="125" spans="1:47" ht="12" hidden="1" customHeight="1">
      <c r="A125" s="29"/>
      <c r="B125" s="29"/>
      <c r="C125" s="5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row>
    <row r="126" spans="1:47" ht="12" hidden="1" customHeight="1">
      <c r="A126" s="29"/>
      <c r="B126" s="29"/>
      <c r="C126" s="5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row>
    <row r="127" spans="1:47" ht="12" hidden="1" customHeight="1">
      <c r="A127" s="29"/>
      <c r="B127" s="29"/>
      <c r="C127" s="5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row>
    <row r="128" spans="1:47" ht="3"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row>
    <row r="129" spans="1:47" ht="3"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row>
    <row r="130" spans="1:47" ht="12.75" customHeight="1">
      <c r="A130" s="29"/>
      <c r="B130" s="6" t="s">
        <v>218</v>
      </c>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row>
    <row r="131" spans="1:47" ht="12.75" customHeight="1">
      <c r="A131" s="29"/>
      <c r="B131" s="59" t="s">
        <v>64</v>
      </c>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row>
    <row r="132" spans="1:47" ht="12.75" customHeight="1">
      <c r="A132" s="29"/>
      <c r="B132" s="29"/>
      <c r="C132" s="59" t="s">
        <v>95</v>
      </c>
      <c r="D132" s="29"/>
      <c r="E132" s="29"/>
      <c r="F132" s="29"/>
      <c r="G132" s="29"/>
      <c r="H132" s="29"/>
      <c r="I132" s="29"/>
      <c r="J132" s="58" t="s">
        <v>8</v>
      </c>
      <c r="K132" s="212" t="str">
        <f>IF(AND(報告書!N186="",報告書!N187=""),"",IF(報告書!K132="","",報告書!K132))</f>
        <v/>
      </c>
      <c r="L132" s="212"/>
      <c r="M132" s="29" t="s">
        <v>4</v>
      </c>
      <c r="N132" s="29"/>
      <c r="O132" s="29"/>
      <c r="P132" s="29"/>
      <c r="Q132" s="29"/>
      <c r="R132" s="29"/>
      <c r="S132" s="29"/>
      <c r="T132" s="29"/>
      <c r="U132" s="29"/>
      <c r="V132" s="29"/>
      <c r="W132" s="69" t="s">
        <v>53</v>
      </c>
      <c r="X132" s="212" t="str">
        <f>IF(AND(報告書!N186="",報告書!N187=""),"",IF(報告書!X132="","",報告書!X132))</f>
        <v/>
      </c>
      <c r="Y132" s="212"/>
      <c r="Z132" s="212"/>
      <c r="AA132" s="212"/>
      <c r="AB132" s="212"/>
      <c r="AC132" s="212"/>
      <c r="AD132" s="217" t="s">
        <v>102</v>
      </c>
      <c r="AE132" s="218"/>
      <c r="AF132" s="218"/>
      <c r="AG132" s="218"/>
      <c r="AH132" s="212" t="str">
        <f>IF(AND(報告書!N186="",報告書!N187=""),"",IF(報告書!AH132="","",報告書!AH132))</f>
        <v/>
      </c>
      <c r="AI132" s="212"/>
      <c r="AJ132" s="212"/>
      <c r="AK132" s="212"/>
      <c r="AL132" s="212"/>
      <c r="AM132" s="212"/>
      <c r="AN132" s="212"/>
      <c r="AO132" s="29" t="s">
        <v>87</v>
      </c>
      <c r="AP132" s="29"/>
      <c r="AQ132" s="29"/>
      <c r="AR132" s="29"/>
      <c r="AS132" s="29"/>
      <c r="AT132" s="29"/>
      <c r="AU132" s="29"/>
    </row>
    <row r="133" spans="1:47" ht="12.75" customHeight="1">
      <c r="A133" s="29"/>
      <c r="B133" s="29"/>
      <c r="C133" s="59"/>
      <c r="D133" s="29"/>
      <c r="E133" s="29"/>
      <c r="F133" s="29"/>
      <c r="G133" s="29"/>
      <c r="H133" s="29"/>
      <c r="I133" s="29"/>
      <c r="J133" s="29" t="s">
        <v>219</v>
      </c>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58" t="s">
        <v>86</v>
      </c>
      <c r="AH133" s="212" t="str">
        <f>IF(AND(報告書!N186="",報告書!N187=""),"",IF(報告書!AH133="","",報告書!AH133))</f>
        <v/>
      </c>
      <c r="AI133" s="212"/>
      <c r="AJ133" s="212"/>
      <c r="AK133" s="212"/>
      <c r="AL133" s="212"/>
      <c r="AM133" s="212"/>
      <c r="AN133" s="212"/>
      <c r="AO133" s="29" t="s">
        <v>87</v>
      </c>
      <c r="AP133" s="29"/>
      <c r="AQ133" s="29"/>
      <c r="AR133" s="29"/>
      <c r="AS133" s="29"/>
      <c r="AT133" s="29"/>
      <c r="AU133" s="29"/>
    </row>
    <row r="134" spans="1:47" ht="12.75" hidden="1" customHeight="1">
      <c r="A134" s="29"/>
      <c r="B134" s="29"/>
      <c r="C134" s="59"/>
      <c r="D134" s="29"/>
      <c r="E134" s="29"/>
      <c r="F134" s="29"/>
      <c r="G134" s="29"/>
      <c r="H134" s="29"/>
      <c r="I134" s="29"/>
      <c r="J134" s="29" t="s">
        <v>5</v>
      </c>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58" t="s">
        <v>86</v>
      </c>
      <c r="AH134" s="212" t="e">
        <f>IF(報告書_換気_要是正の指摘あり="","",IF(報告書!#REF!="","",報告書!#REF!))</f>
        <v>#NAME?</v>
      </c>
      <c r="AI134" s="212"/>
      <c r="AJ134" s="212"/>
      <c r="AK134" s="212"/>
      <c r="AL134" s="212"/>
      <c r="AM134" s="212"/>
      <c r="AN134" s="212"/>
      <c r="AO134" s="29" t="s">
        <v>87</v>
      </c>
      <c r="AP134" s="29"/>
      <c r="AQ134" s="29"/>
      <c r="AR134" s="29"/>
      <c r="AS134" s="29"/>
      <c r="AT134" s="29"/>
      <c r="AU134" s="29"/>
    </row>
    <row r="135" spans="1:47" ht="12.75" customHeight="1">
      <c r="A135" s="29"/>
      <c r="B135" s="29"/>
      <c r="C135" s="59" t="s">
        <v>34</v>
      </c>
      <c r="D135" s="29"/>
      <c r="E135" s="29"/>
      <c r="F135" s="29"/>
      <c r="G135" s="29"/>
      <c r="H135" s="29"/>
      <c r="I135" s="29"/>
      <c r="J135" s="29"/>
      <c r="K135" s="29"/>
      <c r="L135" s="29"/>
      <c r="M135" s="29"/>
      <c r="N135" s="204" t="str">
        <f>IF(AND(報告書!N186="",報告書!N187=""),"",IF(報告書!N135="","",報告書!N135))</f>
        <v/>
      </c>
      <c r="O135" s="204" t="e">
        <f>IF(報告書!#REF!="","",報告書!#REF!)</f>
        <v>#REF!</v>
      </c>
      <c r="P135" s="204" t="e">
        <f>IF(報告書!#REF!="","",報告書!#REF!)</f>
        <v>#REF!</v>
      </c>
      <c r="Q135" s="204" t="e">
        <f>IF(報告書!#REF!="","",報告書!#REF!)</f>
        <v>#REF!</v>
      </c>
      <c r="R135" s="204" t="e">
        <f>IF(報告書!#REF!="","",報告書!#REF!)</f>
        <v>#REF!</v>
      </c>
      <c r="S135" s="204" t="e">
        <f>IF(報告書!#REF!="","",報告書!#REF!)</f>
        <v>#REF!</v>
      </c>
      <c r="T135" s="204" t="e">
        <f>IF(報告書!#REF!="","",報告書!#REF!)</f>
        <v>#REF!</v>
      </c>
      <c r="U135" s="204" t="e">
        <f>IF(報告書!#REF!="","",報告書!#REF!)</f>
        <v>#REF!</v>
      </c>
      <c r="V135" s="204" t="e">
        <f>IF(報告書!#REF!="","",報告書!#REF!)</f>
        <v>#REF!</v>
      </c>
      <c r="W135" s="204" t="e">
        <f>IF(報告書!#REF!="","",報告書!#REF!)</f>
        <v>#REF!</v>
      </c>
      <c r="X135" s="204" t="e">
        <f>IF(報告書!#REF!="","",報告書!#REF!)</f>
        <v>#REF!</v>
      </c>
      <c r="Y135" s="204" t="e">
        <f>IF(報告書!#REF!="","",報告書!#REF!)</f>
        <v>#REF!</v>
      </c>
      <c r="Z135" s="204" t="e">
        <f>IF(報告書!#REF!="","",報告書!#REF!)</f>
        <v>#REF!</v>
      </c>
      <c r="AA135" s="204" t="e">
        <f>IF(報告書!#REF!="","",報告書!#REF!)</f>
        <v>#REF!</v>
      </c>
      <c r="AB135" s="204" t="e">
        <f>IF(報告書!#REF!="","",報告書!#REF!)</f>
        <v>#REF!</v>
      </c>
      <c r="AC135" s="204" t="e">
        <f>IF(報告書!#REF!="","",報告書!#REF!)</f>
        <v>#REF!</v>
      </c>
      <c r="AD135" s="204" t="e">
        <f>IF(報告書!#REF!="","",報告書!#REF!)</f>
        <v>#REF!</v>
      </c>
      <c r="AE135" s="204" t="e">
        <f>IF(報告書!#REF!="","",報告書!#REF!)</f>
        <v>#REF!</v>
      </c>
      <c r="AF135" s="204" t="e">
        <f>IF(報告書!#REF!="","",報告書!#REF!)</f>
        <v>#REF!</v>
      </c>
      <c r="AG135" s="204" t="e">
        <f>IF(報告書!#REF!="","",報告書!#REF!)</f>
        <v>#REF!</v>
      </c>
      <c r="AH135" s="204" t="e">
        <f>IF(報告書!#REF!="","",報告書!#REF!)</f>
        <v>#REF!</v>
      </c>
      <c r="AI135" s="204" t="e">
        <f>IF(報告書!#REF!="","",報告書!#REF!)</f>
        <v>#REF!</v>
      </c>
      <c r="AJ135" s="204" t="e">
        <f>IF(報告書!#REF!="","",報告書!#REF!)</f>
        <v>#REF!</v>
      </c>
      <c r="AK135" s="204" t="e">
        <f>IF(報告書!#REF!="","",報告書!#REF!)</f>
        <v>#REF!</v>
      </c>
      <c r="AL135" s="204" t="e">
        <f>IF(報告書!#REF!="","",報告書!#REF!)</f>
        <v>#REF!</v>
      </c>
      <c r="AM135" s="204" t="e">
        <f>IF(報告書!#REF!="","",報告書!#REF!)</f>
        <v>#REF!</v>
      </c>
      <c r="AN135" s="204" t="e">
        <f>IF(報告書!#REF!="","",報告書!#REF!)</f>
        <v>#REF!</v>
      </c>
      <c r="AO135" s="204" t="e">
        <f>IF(報告書!#REF!="","",報告書!#REF!)</f>
        <v>#REF!</v>
      </c>
      <c r="AP135" s="204" t="e">
        <f>IF(報告書!#REF!="","",報告書!#REF!)</f>
        <v>#REF!</v>
      </c>
      <c r="AQ135" s="204" t="e">
        <f>IF(報告書!#REF!="","",報告書!#REF!)</f>
        <v>#REF!</v>
      </c>
      <c r="AR135" s="204" t="e">
        <f>IF(報告書!#REF!="","",報告書!#REF!)</f>
        <v>#REF!</v>
      </c>
      <c r="AS135" s="204" t="e">
        <f>IF(報告書!#REF!="","",報告書!#REF!)</f>
        <v>#REF!</v>
      </c>
      <c r="AT135" s="204" t="e">
        <f>IF(報告書!#REF!="","",報告書!#REF!)</f>
        <v>#REF!</v>
      </c>
      <c r="AU135" s="29"/>
    </row>
    <row r="136" spans="1:47" ht="12.75" customHeight="1">
      <c r="A136" s="29"/>
      <c r="B136" s="29"/>
      <c r="C136" s="59" t="s">
        <v>35</v>
      </c>
      <c r="D136" s="29"/>
      <c r="E136" s="29"/>
      <c r="F136" s="29"/>
      <c r="G136" s="29"/>
      <c r="H136" s="29"/>
      <c r="I136" s="29"/>
      <c r="J136" s="29"/>
      <c r="K136" s="29"/>
      <c r="L136" s="29"/>
      <c r="M136" s="29"/>
      <c r="N136" s="204" t="str">
        <f>IF(AND(報告書!N186="",報告書!N187=""),"",IF(報告書!N136="","",報告書!N136))</f>
        <v/>
      </c>
      <c r="O136" s="204" t="e">
        <f>IF(報告書!#REF!="","",報告書!#REF!)</f>
        <v>#REF!</v>
      </c>
      <c r="P136" s="204" t="e">
        <f>IF(報告書!#REF!="","",報告書!#REF!)</f>
        <v>#REF!</v>
      </c>
      <c r="Q136" s="204" t="e">
        <f>IF(報告書!#REF!="","",報告書!#REF!)</f>
        <v>#REF!</v>
      </c>
      <c r="R136" s="204" t="e">
        <f>IF(報告書!#REF!="","",報告書!#REF!)</f>
        <v>#REF!</v>
      </c>
      <c r="S136" s="204" t="e">
        <f>IF(報告書!#REF!="","",報告書!#REF!)</f>
        <v>#REF!</v>
      </c>
      <c r="T136" s="204" t="e">
        <f>IF(報告書!#REF!="","",報告書!#REF!)</f>
        <v>#REF!</v>
      </c>
      <c r="U136" s="204" t="e">
        <f>IF(報告書!#REF!="","",報告書!#REF!)</f>
        <v>#REF!</v>
      </c>
      <c r="V136" s="204" t="e">
        <f>IF(報告書!#REF!="","",報告書!#REF!)</f>
        <v>#REF!</v>
      </c>
      <c r="W136" s="204" t="e">
        <f>IF(報告書!#REF!="","",報告書!#REF!)</f>
        <v>#REF!</v>
      </c>
      <c r="X136" s="204" t="e">
        <f>IF(報告書!#REF!="","",報告書!#REF!)</f>
        <v>#REF!</v>
      </c>
      <c r="Y136" s="204" t="e">
        <f>IF(報告書!#REF!="","",報告書!#REF!)</f>
        <v>#REF!</v>
      </c>
      <c r="Z136" s="204" t="e">
        <f>IF(報告書!#REF!="","",報告書!#REF!)</f>
        <v>#REF!</v>
      </c>
      <c r="AA136" s="204" t="e">
        <f>IF(報告書!#REF!="","",報告書!#REF!)</f>
        <v>#REF!</v>
      </c>
      <c r="AB136" s="204" t="e">
        <f>IF(報告書!#REF!="","",報告書!#REF!)</f>
        <v>#REF!</v>
      </c>
      <c r="AC136" s="204" t="e">
        <f>IF(報告書!#REF!="","",報告書!#REF!)</f>
        <v>#REF!</v>
      </c>
      <c r="AD136" s="204" t="e">
        <f>IF(報告書!#REF!="","",報告書!#REF!)</f>
        <v>#REF!</v>
      </c>
      <c r="AE136" s="204" t="e">
        <f>IF(報告書!#REF!="","",報告書!#REF!)</f>
        <v>#REF!</v>
      </c>
      <c r="AF136" s="204" t="e">
        <f>IF(報告書!#REF!="","",報告書!#REF!)</f>
        <v>#REF!</v>
      </c>
      <c r="AG136" s="204" t="e">
        <f>IF(報告書!#REF!="","",報告書!#REF!)</f>
        <v>#REF!</v>
      </c>
      <c r="AH136" s="204" t="e">
        <f>IF(報告書!#REF!="","",報告書!#REF!)</f>
        <v>#REF!</v>
      </c>
      <c r="AI136" s="204" t="e">
        <f>IF(報告書!#REF!="","",報告書!#REF!)</f>
        <v>#REF!</v>
      </c>
      <c r="AJ136" s="204" t="e">
        <f>IF(報告書!#REF!="","",報告書!#REF!)</f>
        <v>#REF!</v>
      </c>
      <c r="AK136" s="204" t="e">
        <f>IF(報告書!#REF!="","",報告書!#REF!)</f>
        <v>#REF!</v>
      </c>
      <c r="AL136" s="204" t="e">
        <f>IF(報告書!#REF!="","",報告書!#REF!)</f>
        <v>#REF!</v>
      </c>
      <c r="AM136" s="204" t="e">
        <f>IF(報告書!#REF!="","",報告書!#REF!)</f>
        <v>#REF!</v>
      </c>
      <c r="AN136" s="204" t="e">
        <f>IF(報告書!#REF!="","",報告書!#REF!)</f>
        <v>#REF!</v>
      </c>
      <c r="AO136" s="204" t="e">
        <f>IF(報告書!#REF!="","",報告書!#REF!)</f>
        <v>#REF!</v>
      </c>
      <c r="AP136" s="204" t="e">
        <f>IF(報告書!#REF!="","",報告書!#REF!)</f>
        <v>#REF!</v>
      </c>
      <c r="AQ136" s="204" t="e">
        <f>IF(報告書!#REF!="","",報告書!#REF!)</f>
        <v>#REF!</v>
      </c>
      <c r="AR136" s="204" t="e">
        <f>IF(報告書!#REF!="","",報告書!#REF!)</f>
        <v>#REF!</v>
      </c>
      <c r="AS136" s="204" t="e">
        <f>IF(報告書!#REF!="","",報告書!#REF!)</f>
        <v>#REF!</v>
      </c>
      <c r="AT136" s="204" t="e">
        <f>IF(報告書!#REF!="","",報告書!#REF!)</f>
        <v>#REF!</v>
      </c>
      <c r="AU136" s="29"/>
    </row>
    <row r="137" spans="1:47" ht="12.75" customHeight="1">
      <c r="A137" s="29"/>
      <c r="B137" s="29"/>
      <c r="C137" s="59" t="s">
        <v>36</v>
      </c>
      <c r="D137" s="29"/>
      <c r="E137" s="29"/>
      <c r="F137" s="29"/>
      <c r="G137" s="29"/>
      <c r="H137" s="29"/>
      <c r="I137" s="29"/>
      <c r="J137" s="29"/>
      <c r="K137" s="29"/>
      <c r="L137" s="29"/>
      <c r="M137" s="29"/>
      <c r="N137" s="204" t="str">
        <f>IF(AND(報告書!N186="",報告書!N187=""),"",IF(報告書!N137="","",報告書!N137))</f>
        <v/>
      </c>
      <c r="O137" s="204" t="e">
        <f>IF(報告書!#REF!="","",報告書!#REF!)</f>
        <v>#REF!</v>
      </c>
      <c r="P137" s="204" t="e">
        <f>IF(報告書!#REF!="","",報告書!#REF!)</f>
        <v>#REF!</v>
      </c>
      <c r="Q137" s="204" t="e">
        <f>IF(報告書!#REF!="","",報告書!#REF!)</f>
        <v>#REF!</v>
      </c>
      <c r="R137" s="204" t="e">
        <f>IF(報告書!#REF!="","",報告書!#REF!)</f>
        <v>#REF!</v>
      </c>
      <c r="S137" s="204" t="e">
        <f>IF(報告書!#REF!="","",報告書!#REF!)</f>
        <v>#REF!</v>
      </c>
      <c r="T137" s="204" t="e">
        <f>IF(報告書!#REF!="","",報告書!#REF!)</f>
        <v>#REF!</v>
      </c>
      <c r="U137" s="204" t="e">
        <f>IF(報告書!#REF!="","",報告書!#REF!)</f>
        <v>#REF!</v>
      </c>
      <c r="V137" s="204" t="e">
        <f>IF(報告書!#REF!="","",報告書!#REF!)</f>
        <v>#REF!</v>
      </c>
      <c r="W137" s="204" t="e">
        <f>IF(報告書!#REF!="","",報告書!#REF!)</f>
        <v>#REF!</v>
      </c>
      <c r="X137" s="204" t="e">
        <f>IF(報告書!#REF!="","",報告書!#REF!)</f>
        <v>#REF!</v>
      </c>
      <c r="Y137" s="204" t="e">
        <f>IF(報告書!#REF!="","",報告書!#REF!)</f>
        <v>#REF!</v>
      </c>
      <c r="Z137" s="204" t="e">
        <f>IF(報告書!#REF!="","",報告書!#REF!)</f>
        <v>#REF!</v>
      </c>
      <c r="AA137" s="204" t="e">
        <f>IF(報告書!#REF!="","",報告書!#REF!)</f>
        <v>#REF!</v>
      </c>
      <c r="AB137" s="204" t="e">
        <f>IF(報告書!#REF!="","",報告書!#REF!)</f>
        <v>#REF!</v>
      </c>
      <c r="AC137" s="204" t="e">
        <f>IF(報告書!#REF!="","",報告書!#REF!)</f>
        <v>#REF!</v>
      </c>
      <c r="AD137" s="204" t="e">
        <f>IF(報告書!#REF!="","",報告書!#REF!)</f>
        <v>#REF!</v>
      </c>
      <c r="AE137" s="204" t="e">
        <f>IF(報告書!#REF!="","",報告書!#REF!)</f>
        <v>#REF!</v>
      </c>
      <c r="AF137" s="204" t="e">
        <f>IF(報告書!#REF!="","",報告書!#REF!)</f>
        <v>#REF!</v>
      </c>
      <c r="AG137" s="204" t="e">
        <f>IF(報告書!#REF!="","",報告書!#REF!)</f>
        <v>#REF!</v>
      </c>
      <c r="AH137" s="204" t="e">
        <f>IF(報告書!#REF!="","",報告書!#REF!)</f>
        <v>#REF!</v>
      </c>
      <c r="AI137" s="204" t="e">
        <f>IF(報告書!#REF!="","",報告書!#REF!)</f>
        <v>#REF!</v>
      </c>
      <c r="AJ137" s="204" t="e">
        <f>IF(報告書!#REF!="","",報告書!#REF!)</f>
        <v>#REF!</v>
      </c>
      <c r="AK137" s="204" t="e">
        <f>IF(報告書!#REF!="","",報告書!#REF!)</f>
        <v>#REF!</v>
      </c>
      <c r="AL137" s="204" t="e">
        <f>IF(報告書!#REF!="","",報告書!#REF!)</f>
        <v>#REF!</v>
      </c>
      <c r="AM137" s="204" t="e">
        <f>IF(報告書!#REF!="","",報告書!#REF!)</f>
        <v>#REF!</v>
      </c>
      <c r="AN137" s="204" t="e">
        <f>IF(報告書!#REF!="","",報告書!#REF!)</f>
        <v>#REF!</v>
      </c>
      <c r="AO137" s="204" t="e">
        <f>IF(報告書!#REF!="","",報告書!#REF!)</f>
        <v>#REF!</v>
      </c>
      <c r="AP137" s="204" t="e">
        <f>IF(報告書!#REF!="","",報告書!#REF!)</f>
        <v>#REF!</v>
      </c>
      <c r="AQ137" s="204" t="e">
        <f>IF(報告書!#REF!="","",報告書!#REF!)</f>
        <v>#REF!</v>
      </c>
      <c r="AR137" s="204" t="e">
        <f>IF(報告書!#REF!="","",報告書!#REF!)</f>
        <v>#REF!</v>
      </c>
      <c r="AS137" s="204" t="e">
        <f>IF(報告書!#REF!="","",報告書!#REF!)</f>
        <v>#REF!</v>
      </c>
      <c r="AT137" s="204" t="e">
        <f>IF(報告書!#REF!="","",報告書!#REF!)</f>
        <v>#REF!</v>
      </c>
      <c r="AU137" s="29"/>
    </row>
    <row r="138" spans="1:47" ht="12.75" customHeight="1">
      <c r="A138" s="29"/>
      <c r="B138" s="29"/>
      <c r="C138" s="59"/>
      <c r="D138" s="29"/>
      <c r="E138" s="29"/>
      <c r="F138" s="29"/>
      <c r="G138" s="29"/>
      <c r="H138" s="29"/>
      <c r="I138" s="29"/>
      <c r="J138" s="58" t="s">
        <v>8</v>
      </c>
      <c r="K138" s="212" t="str">
        <f>IF(AND(報告書!N186="",報告書!N187=""),"",IF(報告書!K138="","",報告書!K138))</f>
        <v/>
      </c>
      <c r="L138" s="212"/>
      <c r="M138" s="29" t="s">
        <v>9</v>
      </c>
      <c r="N138" s="29"/>
      <c r="O138" s="29"/>
      <c r="P138" s="29"/>
      <c r="Q138" s="29"/>
      <c r="R138" s="29"/>
      <c r="S138" s="29"/>
      <c r="T138" s="29"/>
      <c r="U138" s="29"/>
      <c r="V138" s="58"/>
      <c r="W138" s="69" t="s">
        <v>53</v>
      </c>
      <c r="X138" s="212" t="str">
        <f>IF(AND(報告書!N186="",報告書!N187=""),"",IF(報告書!X138="","",報告書!X138))</f>
        <v/>
      </c>
      <c r="Y138" s="212"/>
      <c r="Z138" s="212"/>
      <c r="AA138" s="212"/>
      <c r="AB138" s="217" t="s">
        <v>103</v>
      </c>
      <c r="AC138" s="218"/>
      <c r="AD138" s="218"/>
      <c r="AE138" s="218"/>
      <c r="AF138" s="218"/>
      <c r="AG138" s="218"/>
      <c r="AH138" s="212" t="str">
        <f>IF(AND(報告書!N186="",報告書!N187=""),"",IF(報告書!AH138="","",報告書!AH138))</f>
        <v/>
      </c>
      <c r="AI138" s="212"/>
      <c r="AJ138" s="212"/>
      <c r="AK138" s="212"/>
      <c r="AL138" s="212"/>
      <c r="AM138" s="212"/>
      <c r="AN138" s="212"/>
      <c r="AO138" s="29" t="s">
        <v>87</v>
      </c>
      <c r="AP138" s="29"/>
      <c r="AQ138" s="29"/>
      <c r="AR138" s="29"/>
      <c r="AS138" s="29"/>
      <c r="AT138" s="29"/>
      <c r="AU138" s="29"/>
    </row>
    <row r="139" spans="1:47" ht="12.75" customHeight="1">
      <c r="A139" s="29"/>
      <c r="B139" s="29"/>
      <c r="C139" s="59" t="s">
        <v>37</v>
      </c>
      <c r="D139" s="29"/>
      <c r="E139" s="29"/>
      <c r="F139" s="29"/>
      <c r="G139" s="29"/>
      <c r="H139" s="29"/>
      <c r="I139" s="29"/>
      <c r="J139" s="29"/>
      <c r="K139" s="29"/>
      <c r="L139" s="29"/>
      <c r="M139" s="29"/>
      <c r="N139" s="206" t="str">
        <f>IF(AND(報告書!N186="",報告書!N187=""),"",IF(報告書!N139="","",報告書!N139))</f>
        <v/>
      </c>
      <c r="O139" s="206" t="e">
        <f>IF(報告書!#REF!="","",報告書!#REF!)</f>
        <v>#REF!</v>
      </c>
      <c r="P139" s="206" t="e">
        <f>IF(報告書!#REF!="","",報告書!#REF!)</f>
        <v>#REF!</v>
      </c>
      <c r="Q139" s="206" t="e">
        <f>IF(報告書!#REF!="","",報告書!#REF!)</f>
        <v>#REF!</v>
      </c>
      <c r="R139" s="206" t="e">
        <f>IF(報告書!#REF!="","",報告書!#REF!)</f>
        <v>#REF!</v>
      </c>
      <c r="S139" s="206" t="e">
        <f>IF(報告書!#REF!="","",報告書!#REF!)</f>
        <v>#REF!</v>
      </c>
      <c r="T139" s="206" t="e">
        <f>IF(報告書!#REF!="","",報告書!#REF!)</f>
        <v>#REF!</v>
      </c>
      <c r="U139" s="206" t="e">
        <f>IF(報告書!#REF!="","",報告書!#REF!)</f>
        <v>#REF!</v>
      </c>
      <c r="V139" s="206" t="e">
        <f>IF(報告書!#REF!="","",報告書!#REF!)</f>
        <v>#REF!</v>
      </c>
      <c r="W139" s="60"/>
      <c r="X139" s="60"/>
      <c r="Y139" s="60"/>
      <c r="Z139" s="60"/>
      <c r="AA139" s="60"/>
      <c r="AB139" s="60"/>
      <c r="AC139" s="60"/>
      <c r="AD139" s="60"/>
      <c r="AE139" s="60"/>
      <c r="AF139" s="60"/>
      <c r="AG139" s="60"/>
      <c r="AH139" s="60"/>
      <c r="AI139" s="60"/>
      <c r="AJ139" s="60"/>
      <c r="AK139" s="60"/>
      <c r="AL139" s="60"/>
      <c r="AM139" s="60"/>
      <c r="AN139" s="60"/>
      <c r="AO139" s="60"/>
      <c r="AP139" s="30"/>
      <c r="AQ139" s="29"/>
      <c r="AR139" s="29"/>
      <c r="AS139" s="29"/>
      <c r="AT139" s="29"/>
      <c r="AU139" s="29"/>
    </row>
    <row r="140" spans="1:47" ht="12.75" customHeight="1">
      <c r="A140" s="29"/>
      <c r="B140" s="29"/>
      <c r="C140" s="59" t="s">
        <v>38</v>
      </c>
      <c r="D140" s="29"/>
      <c r="E140" s="29"/>
      <c r="F140" s="29"/>
      <c r="G140" s="29"/>
      <c r="H140" s="29"/>
      <c r="I140" s="29"/>
      <c r="J140" s="29"/>
      <c r="K140" s="29"/>
      <c r="L140" s="29"/>
      <c r="M140" s="29"/>
      <c r="N140" s="204" t="str">
        <f>IF(AND(報告書!N186="",報告書!N187=""),"",IF(報告書!N140="","",報告書!N140))</f>
        <v/>
      </c>
      <c r="O140" s="204" t="e">
        <f>IF(報告書!#REF!="","",報告書!#REF!)</f>
        <v>#REF!</v>
      </c>
      <c r="P140" s="204" t="e">
        <f>IF(報告書!#REF!="","",報告書!#REF!)</f>
        <v>#REF!</v>
      </c>
      <c r="Q140" s="204" t="e">
        <f>IF(報告書!#REF!="","",報告書!#REF!)</f>
        <v>#REF!</v>
      </c>
      <c r="R140" s="204" t="e">
        <f>IF(報告書!#REF!="","",報告書!#REF!)</f>
        <v>#REF!</v>
      </c>
      <c r="S140" s="204" t="e">
        <f>IF(報告書!#REF!="","",報告書!#REF!)</f>
        <v>#REF!</v>
      </c>
      <c r="T140" s="204" t="e">
        <f>IF(報告書!#REF!="","",報告書!#REF!)</f>
        <v>#REF!</v>
      </c>
      <c r="U140" s="204" t="e">
        <f>IF(報告書!#REF!="","",報告書!#REF!)</f>
        <v>#REF!</v>
      </c>
      <c r="V140" s="204" t="e">
        <f>IF(報告書!#REF!="","",報告書!#REF!)</f>
        <v>#REF!</v>
      </c>
      <c r="W140" s="204" t="e">
        <f>IF(報告書!#REF!="","",報告書!#REF!)</f>
        <v>#REF!</v>
      </c>
      <c r="X140" s="204" t="e">
        <f>IF(報告書!#REF!="","",報告書!#REF!)</f>
        <v>#REF!</v>
      </c>
      <c r="Y140" s="204" t="e">
        <f>IF(報告書!#REF!="","",報告書!#REF!)</f>
        <v>#REF!</v>
      </c>
      <c r="Z140" s="204" t="e">
        <f>IF(報告書!#REF!="","",報告書!#REF!)</f>
        <v>#REF!</v>
      </c>
      <c r="AA140" s="204" t="e">
        <f>IF(報告書!#REF!="","",報告書!#REF!)</f>
        <v>#REF!</v>
      </c>
      <c r="AB140" s="204" t="e">
        <f>IF(報告書!#REF!="","",報告書!#REF!)</f>
        <v>#REF!</v>
      </c>
      <c r="AC140" s="204" t="e">
        <f>IF(報告書!#REF!="","",報告書!#REF!)</f>
        <v>#REF!</v>
      </c>
      <c r="AD140" s="204" t="e">
        <f>IF(報告書!#REF!="","",報告書!#REF!)</f>
        <v>#REF!</v>
      </c>
      <c r="AE140" s="204" t="e">
        <f>IF(報告書!#REF!="","",報告書!#REF!)</f>
        <v>#REF!</v>
      </c>
      <c r="AF140" s="204" t="e">
        <f>IF(報告書!#REF!="","",報告書!#REF!)</f>
        <v>#REF!</v>
      </c>
      <c r="AG140" s="204" t="e">
        <f>IF(報告書!#REF!="","",報告書!#REF!)</f>
        <v>#REF!</v>
      </c>
      <c r="AH140" s="204" t="e">
        <f>IF(報告書!#REF!="","",報告書!#REF!)</f>
        <v>#REF!</v>
      </c>
      <c r="AI140" s="204" t="e">
        <f>IF(報告書!#REF!="","",報告書!#REF!)</f>
        <v>#REF!</v>
      </c>
      <c r="AJ140" s="204" t="e">
        <f>IF(報告書!#REF!="","",報告書!#REF!)</f>
        <v>#REF!</v>
      </c>
      <c r="AK140" s="204" t="e">
        <f>IF(報告書!#REF!="","",報告書!#REF!)</f>
        <v>#REF!</v>
      </c>
      <c r="AL140" s="204" t="e">
        <f>IF(報告書!#REF!="","",報告書!#REF!)</f>
        <v>#REF!</v>
      </c>
      <c r="AM140" s="204" t="e">
        <f>IF(報告書!#REF!="","",報告書!#REF!)</f>
        <v>#REF!</v>
      </c>
      <c r="AN140" s="204" t="e">
        <f>IF(報告書!#REF!="","",報告書!#REF!)</f>
        <v>#REF!</v>
      </c>
      <c r="AO140" s="204" t="e">
        <f>IF(報告書!#REF!="","",報告書!#REF!)</f>
        <v>#REF!</v>
      </c>
      <c r="AP140" s="204" t="e">
        <f>IF(報告書!#REF!="","",報告書!#REF!)</f>
        <v>#REF!</v>
      </c>
      <c r="AQ140" s="204" t="e">
        <f>IF(報告書!#REF!="","",報告書!#REF!)</f>
        <v>#REF!</v>
      </c>
      <c r="AR140" s="204" t="e">
        <f>IF(報告書!#REF!="","",報告書!#REF!)</f>
        <v>#REF!</v>
      </c>
      <c r="AS140" s="204" t="e">
        <f>IF(報告書!#REF!="","",報告書!#REF!)</f>
        <v>#REF!</v>
      </c>
      <c r="AT140" s="204" t="e">
        <f>IF(報告書!#REF!="","",報告書!#REF!)</f>
        <v>#REF!</v>
      </c>
      <c r="AU140" s="29"/>
    </row>
    <row r="141" spans="1:47" ht="12.75" customHeight="1">
      <c r="A141" s="29"/>
      <c r="B141" s="29"/>
      <c r="C141" s="59" t="s">
        <v>39</v>
      </c>
      <c r="D141" s="29"/>
      <c r="E141" s="29"/>
      <c r="F141" s="29"/>
      <c r="G141" s="29"/>
      <c r="H141" s="29"/>
      <c r="I141" s="29"/>
      <c r="J141" s="29"/>
      <c r="K141" s="29"/>
      <c r="L141" s="29"/>
      <c r="M141" s="29"/>
      <c r="N141" s="221" t="str">
        <f>IF(AND(報告書!N186="",報告書!N187=""),"",IF(報告書!N141="","",報告書!N141))</f>
        <v/>
      </c>
      <c r="O141" s="221" t="e">
        <f>IF(報告書!#REF!="","",報告書!#REF!)</f>
        <v>#REF!</v>
      </c>
      <c r="P141" s="221" t="e">
        <f>IF(報告書!#REF!="","",報告書!#REF!)</f>
        <v>#REF!</v>
      </c>
      <c r="Q141" s="221" t="e">
        <f>IF(報告書!#REF!="","",報告書!#REF!)</f>
        <v>#REF!</v>
      </c>
      <c r="R141" s="221" t="e">
        <f>IF(報告書!#REF!="","",報告書!#REF!)</f>
        <v>#REF!</v>
      </c>
      <c r="S141" s="221" t="e">
        <f>IF(報告書!#REF!="","",報告書!#REF!)</f>
        <v>#REF!</v>
      </c>
      <c r="T141" s="221" t="e">
        <f>IF(報告書!#REF!="","",報告書!#REF!)</f>
        <v>#REF!</v>
      </c>
      <c r="U141" s="221" t="e">
        <f>IF(報告書!#REF!="","",報告書!#REF!)</f>
        <v>#REF!</v>
      </c>
      <c r="V141" s="221" t="e">
        <f>IF(報告書!#REF!="","",報告書!#REF!)</f>
        <v>#REF!</v>
      </c>
      <c r="W141" s="221" t="e">
        <f>IF(報告書!#REF!="","",報告書!#REF!)</f>
        <v>#REF!</v>
      </c>
      <c r="X141" s="221" t="e">
        <f>IF(報告書!#REF!="","",報告書!#REF!)</f>
        <v>#REF!</v>
      </c>
      <c r="Y141" s="221" t="e">
        <f>IF(報告書!#REF!="","",報告書!#REF!)</f>
        <v>#REF!</v>
      </c>
      <c r="Z141" s="221" t="e">
        <f>IF(報告書!#REF!="","",報告書!#REF!)</f>
        <v>#REF!</v>
      </c>
      <c r="AA141" s="221" t="e">
        <f>IF(報告書!#REF!="","",報告書!#REF!)</f>
        <v>#REF!</v>
      </c>
      <c r="AB141" s="221" t="e">
        <f>IF(報告書!#REF!="","",報告書!#REF!)</f>
        <v>#REF!</v>
      </c>
      <c r="AC141" s="221" t="e">
        <f>IF(報告書!#REF!="","",報告書!#REF!)</f>
        <v>#REF!</v>
      </c>
      <c r="AD141" s="221" t="e">
        <f>IF(報告書!#REF!="","",報告書!#REF!)</f>
        <v>#REF!</v>
      </c>
      <c r="AE141" s="70"/>
      <c r="AF141" s="70"/>
      <c r="AG141" s="70"/>
      <c r="AH141" s="70"/>
      <c r="AI141" s="70"/>
      <c r="AJ141" s="70"/>
      <c r="AK141" s="70"/>
      <c r="AL141" s="70"/>
      <c r="AM141" s="70"/>
      <c r="AN141" s="70"/>
      <c r="AO141" s="70"/>
      <c r="AP141" s="71"/>
      <c r="AQ141" s="29"/>
      <c r="AR141" s="29"/>
      <c r="AS141" s="29"/>
      <c r="AT141" s="29"/>
      <c r="AU141" s="29"/>
    </row>
    <row r="142" spans="1:47" ht="12.75" customHeight="1">
      <c r="A142" s="29"/>
      <c r="B142" s="59" t="s">
        <v>65</v>
      </c>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row>
    <row r="143" spans="1:47" ht="12.75" customHeight="1">
      <c r="A143" s="29"/>
      <c r="B143" s="29"/>
      <c r="C143" s="59" t="s">
        <v>95</v>
      </c>
      <c r="D143" s="29"/>
      <c r="E143" s="29"/>
      <c r="F143" s="29"/>
      <c r="G143" s="29"/>
      <c r="H143" s="29"/>
      <c r="I143" s="29"/>
      <c r="J143" s="58" t="s">
        <v>8</v>
      </c>
      <c r="K143" s="212" t="str">
        <f>IF(AND(報告書!N186="",報告書!N187=""),"",IF(報告書!K143="","",報告書!K143))</f>
        <v/>
      </c>
      <c r="L143" s="212"/>
      <c r="M143" s="29" t="s">
        <v>4</v>
      </c>
      <c r="N143" s="29"/>
      <c r="O143" s="29"/>
      <c r="P143" s="29"/>
      <c r="Q143" s="29"/>
      <c r="R143" s="29"/>
      <c r="S143" s="29"/>
      <c r="T143" s="29"/>
      <c r="U143" s="29"/>
      <c r="V143" s="58"/>
      <c r="W143" s="69" t="s">
        <v>53</v>
      </c>
      <c r="X143" s="212" t="str">
        <f>IF(AND(報告書!N186="",報告書!N187=""),"",IF(報告書!X143="","",報告書!X143))</f>
        <v/>
      </c>
      <c r="Y143" s="212"/>
      <c r="Z143" s="212"/>
      <c r="AA143" s="212"/>
      <c r="AB143" s="212"/>
      <c r="AC143" s="212"/>
      <c r="AD143" s="217" t="s">
        <v>102</v>
      </c>
      <c r="AE143" s="218"/>
      <c r="AF143" s="218"/>
      <c r="AG143" s="218"/>
      <c r="AH143" s="212" t="str">
        <f>IF(AND(報告書!N186="",報告書!N187=""),"",IF(報告書!AH143="","",報告書!AH143))</f>
        <v/>
      </c>
      <c r="AI143" s="212"/>
      <c r="AJ143" s="212"/>
      <c r="AK143" s="212"/>
      <c r="AL143" s="212"/>
      <c r="AM143" s="212"/>
      <c r="AN143" s="212"/>
      <c r="AO143" s="29" t="s">
        <v>87</v>
      </c>
      <c r="AP143" s="29"/>
      <c r="AQ143" s="29"/>
      <c r="AR143" s="29"/>
      <c r="AS143" s="29"/>
      <c r="AT143" s="29"/>
      <c r="AU143" s="29"/>
    </row>
    <row r="144" spans="1:47" ht="12.75" customHeight="1">
      <c r="A144" s="29"/>
      <c r="B144" s="29"/>
      <c r="C144" s="59"/>
      <c r="D144" s="29"/>
      <c r="E144" s="29"/>
      <c r="F144" s="29"/>
      <c r="G144" s="29"/>
      <c r="H144" s="29"/>
      <c r="I144" s="29"/>
      <c r="J144" s="29" t="s">
        <v>219</v>
      </c>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58" t="s">
        <v>86</v>
      </c>
      <c r="AH144" s="212" t="str">
        <f>IF(AND(報告書!N186="",報告書!N187=""),"",IF(報告書!AH144="","",報告書!AH144))</f>
        <v/>
      </c>
      <c r="AI144" s="212"/>
      <c r="AJ144" s="212"/>
      <c r="AK144" s="212"/>
      <c r="AL144" s="212"/>
      <c r="AM144" s="212"/>
      <c r="AN144" s="212"/>
      <c r="AO144" s="29" t="s">
        <v>87</v>
      </c>
      <c r="AP144" s="29"/>
      <c r="AQ144" s="29"/>
      <c r="AR144" s="29"/>
      <c r="AS144" s="29"/>
      <c r="AT144" s="29"/>
      <c r="AU144" s="29"/>
    </row>
    <row r="145" spans="1:47" ht="12.75" hidden="1" customHeight="1">
      <c r="A145" s="29"/>
      <c r="B145" s="29"/>
      <c r="C145" s="59"/>
      <c r="D145" s="29"/>
      <c r="E145" s="29"/>
      <c r="F145" s="29"/>
      <c r="G145" s="29"/>
      <c r="H145" s="29"/>
      <c r="I145" s="29"/>
      <c r="J145" s="29" t="s">
        <v>5</v>
      </c>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58" t="s">
        <v>86</v>
      </c>
      <c r="AH145" s="212" t="e">
        <f>IF(報告書_換気_要是正の指摘あり="","",IF(報告書!#REF!="","",報告書!#REF!))</f>
        <v>#NAME?</v>
      </c>
      <c r="AI145" s="212"/>
      <c r="AJ145" s="212"/>
      <c r="AK145" s="212"/>
      <c r="AL145" s="212"/>
      <c r="AM145" s="212"/>
      <c r="AN145" s="212"/>
      <c r="AO145" s="29" t="s">
        <v>87</v>
      </c>
      <c r="AP145" s="29"/>
      <c r="AQ145" s="29"/>
      <c r="AR145" s="29"/>
      <c r="AS145" s="29"/>
      <c r="AT145" s="29"/>
      <c r="AU145" s="29"/>
    </row>
    <row r="146" spans="1:47" ht="12.75" customHeight="1">
      <c r="A146" s="29"/>
      <c r="B146" s="29"/>
      <c r="C146" s="59" t="s">
        <v>34</v>
      </c>
      <c r="D146" s="29"/>
      <c r="E146" s="29"/>
      <c r="F146" s="29"/>
      <c r="G146" s="29"/>
      <c r="H146" s="29"/>
      <c r="I146" s="29"/>
      <c r="J146" s="29"/>
      <c r="K146" s="29"/>
      <c r="L146" s="29"/>
      <c r="M146" s="29"/>
      <c r="N146" s="204" t="str">
        <f>IF(AND(報告書!N186="",報告書!N187=""),"",IF(報告書!N146="","",報告書!N146))</f>
        <v/>
      </c>
      <c r="O146" s="204" t="e">
        <f>IF(報告書!#REF!="","",報告書!#REF!)</f>
        <v>#REF!</v>
      </c>
      <c r="P146" s="204" t="e">
        <f>IF(報告書!#REF!="","",報告書!#REF!)</f>
        <v>#REF!</v>
      </c>
      <c r="Q146" s="204" t="e">
        <f>IF(報告書!#REF!="","",報告書!#REF!)</f>
        <v>#REF!</v>
      </c>
      <c r="R146" s="204" t="e">
        <f>IF(報告書!#REF!="","",報告書!#REF!)</f>
        <v>#REF!</v>
      </c>
      <c r="S146" s="204" t="e">
        <f>IF(報告書!#REF!="","",報告書!#REF!)</f>
        <v>#REF!</v>
      </c>
      <c r="T146" s="204" t="e">
        <f>IF(報告書!#REF!="","",報告書!#REF!)</f>
        <v>#REF!</v>
      </c>
      <c r="U146" s="204" t="e">
        <f>IF(報告書!#REF!="","",報告書!#REF!)</f>
        <v>#REF!</v>
      </c>
      <c r="V146" s="204" t="e">
        <f>IF(報告書!#REF!="","",報告書!#REF!)</f>
        <v>#REF!</v>
      </c>
      <c r="W146" s="204" t="e">
        <f>IF(報告書!#REF!="","",報告書!#REF!)</f>
        <v>#REF!</v>
      </c>
      <c r="X146" s="204" t="e">
        <f>IF(報告書!#REF!="","",報告書!#REF!)</f>
        <v>#REF!</v>
      </c>
      <c r="Y146" s="204" t="e">
        <f>IF(報告書!#REF!="","",報告書!#REF!)</f>
        <v>#REF!</v>
      </c>
      <c r="Z146" s="204" t="e">
        <f>IF(報告書!#REF!="","",報告書!#REF!)</f>
        <v>#REF!</v>
      </c>
      <c r="AA146" s="204" t="e">
        <f>IF(報告書!#REF!="","",報告書!#REF!)</f>
        <v>#REF!</v>
      </c>
      <c r="AB146" s="204" t="e">
        <f>IF(報告書!#REF!="","",報告書!#REF!)</f>
        <v>#REF!</v>
      </c>
      <c r="AC146" s="204" t="e">
        <f>IF(報告書!#REF!="","",報告書!#REF!)</f>
        <v>#REF!</v>
      </c>
      <c r="AD146" s="204" t="e">
        <f>IF(報告書!#REF!="","",報告書!#REF!)</f>
        <v>#REF!</v>
      </c>
      <c r="AE146" s="204" t="e">
        <f>IF(報告書!#REF!="","",報告書!#REF!)</f>
        <v>#REF!</v>
      </c>
      <c r="AF146" s="204" t="e">
        <f>IF(報告書!#REF!="","",報告書!#REF!)</f>
        <v>#REF!</v>
      </c>
      <c r="AG146" s="204" t="e">
        <f>IF(報告書!#REF!="","",報告書!#REF!)</f>
        <v>#REF!</v>
      </c>
      <c r="AH146" s="204" t="e">
        <f>IF(報告書!#REF!="","",報告書!#REF!)</f>
        <v>#REF!</v>
      </c>
      <c r="AI146" s="204" t="e">
        <f>IF(報告書!#REF!="","",報告書!#REF!)</f>
        <v>#REF!</v>
      </c>
      <c r="AJ146" s="204" t="e">
        <f>IF(報告書!#REF!="","",報告書!#REF!)</f>
        <v>#REF!</v>
      </c>
      <c r="AK146" s="204" t="e">
        <f>IF(報告書!#REF!="","",報告書!#REF!)</f>
        <v>#REF!</v>
      </c>
      <c r="AL146" s="204" t="e">
        <f>IF(報告書!#REF!="","",報告書!#REF!)</f>
        <v>#REF!</v>
      </c>
      <c r="AM146" s="204" t="e">
        <f>IF(報告書!#REF!="","",報告書!#REF!)</f>
        <v>#REF!</v>
      </c>
      <c r="AN146" s="204" t="e">
        <f>IF(報告書!#REF!="","",報告書!#REF!)</f>
        <v>#REF!</v>
      </c>
      <c r="AO146" s="204" t="e">
        <f>IF(報告書!#REF!="","",報告書!#REF!)</f>
        <v>#REF!</v>
      </c>
      <c r="AP146" s="204" t="e">
        <f>IF(報告書!#REF!="","",報告書!#REF!)</f>
        <v>#REF!</v>
      </c>
      <c r="AQ146" s="204" t="e">
        <f>IF(報告書!#REF!="","",報告書!#REF!)</f>
        <v>#REF!</v>
      </c>
      <c r="AR146" s="204" t="e">
        <f>IF(報告書!#REF!="","",報告書!#REF!)</f>
        <v>#REF!</v>
      </c>
      <c r="AS146" s="204" t="e">
        <f>IF(報告書!#REF!="","",報告書!#REF!)</f>
        <v>#REF!</v>
      </c>
      <c r="AT146" s="204" t="e">
        <f>IF(報告書!#REF!="","",報告書!#REF!)</f>
        <v>#REF!</v>
      </c>
      <c r="AU146" s="29"/>
    </row>
    <row r="147" spans="1:47" ht="12.75" customHeight="1">
      <c r="A147" s="29"/>
      <c r="B147" s="29"/>
      <c r="C147" s="59" t="s">
        <v>35</v>
      </c>
      <c r="D147" s="29"/>
      <c r="E147" s="29"/>
      <c r="F147" s="29"/>
      <c r="G147" s="29"/>
      <c r="H147" s="29"/>
      <c r="I147" s="29"/>
      <c r="J147" s="29"/>
      <c r="K147" s="29"/>
      <c r="L147" s="29"/>
      <c r="M147" s="29"/>
      <c r="N147" s="204" t="str">
        <f>IF(AND(報告書!N186="",報告書!N187=""),"",IF(報告書!N147="","",報告書!N147))</f>
        <v/>
      </c>
      <c r="O147" s="204" t="e">
        <f>IF(報告書!#REF!="","",報告書!#REF!)</f>
        <v>#REF!</v>
      </c>
      <c r="P147" s="204" t="e">
        <f>IF(報告書!#REF!="","",報告書!#REF!)</f>
        <v>#REF!</v>
      </c>
      <c r="Q147" s="204" t="e">
        <f>IF(報告書!#REF!="","",報告書!#REF!)</f>
        <v>#REF!</v>
      </c>
      <c r="R147" s="204" t="e">
        <f>IF(報告書!#REF!="","",報告書!#REF!)</f>
        <v>#REF!</v>
      </c>
      <c r="S147" s="204" t="e">
        <f>IF(報告書!#REF!="","",報告書!#REF!)</f>
        <v>#REF!</v>
      </c>
      <c r="T147" s="204" t="e">
        <f>IF(報告書!#REF!="","",報告書!#REF!)</f>
        <v>#REF!</v>
      </c>
      <c r="U147" s="204" t="e">
        <f>IF(報告書!#REF!="","",報告書!#REF!)</f>
        <v>#REF!</v>
      </c>
      <c r="V147" s="204" t="e">
        <f>IF(報告書!#REF!="","",報告書!#REF!)</f>
        <v>#REF!</v>
      </c>
      <c r="W147" s="204" t="e">
        <f>IF(報告書!#REF!="","",報告書!#REF!)</f>
        <v>#REF!</v>
      </c>
      <c r="X147" s="204" t="e">
        <f>IF(報告書!#REF!="","",報告書!#REF!)</f>
        <v>#REF!</v>
      </c>
      <c r="Y147" s="204" t="e">
        <f>IF(報告書!#REF!="","",報告書!#REF!)</f>
        <v>#REF!</v>
      </c>
      <c r="Z147" s="204" t="e">
        <f>IF(報告書!#REF!="","",報告書!#REF!)</f>
        <v>#REF!</v>
      </c>
      <c r="AA147" s="204" t="e">
        <f>IF(報告書!#REF!="","",報告書!#REF!)</f>
        <v>#REF!</v>
      </c>
      <c r="AB147" s="204" t="e">
        <f>IF(報告書!#REF!="","",報告書!#REF!)</f>
        <v>#REF!</v>
      </c>
      <c r="AC147" s="204" t="e">
        <f>IF(報告書!#REF!="","",報告書!#REF!)</f>
        <v>#REF!</v>
      </c>
      <c r="AD147" s="204" t="e">
        <f>IF(報告書!#REF!="","",報告書!#REF!)</f>
        <v>#REF!</v>
      </c>
      <c r="AE147" s="204" t="e">
        <f>IF(報告書!#REF!="","",報告書!#REF!)</f>
        <v>#REF!</v>
      </c>
      <c r="AF147" s="204" t="e">
        <f>IF(報告書!#REF!="","",報告書!#REF!)</f>
        <v>#REF!</v>
      </c>
      <c r="AG147" s="204" t="e">
        <f>IF(報告書!#REF!="","",報告書!#REF!)</f>
        <v>#REF!</v>
      </c>
      <c r="AH147" s="204" t="e">
        <f>IF(報告書!#REF!="","",報告書!#REF!)</f>
        <v>#REF!</v>
      </c>
      <c r="AI147" s="204" t="e">
        <f>IF(報告書!#REF!="","",報告書!#REF!)</f>
        <v>#REF!</v>
      </c>
      <c r="AJ147" s="204" t="e">
        <f>IF(報告書!#REF!="","",報告書!#REF!)</f>
        <v>#REF!</v>
      </c>
      <c r="AK147" s="204" t="e">
        <f>IF(報告書!#REF!="","",報告書!#REF!)</f>
        <v>#REF!</v>
      </c>
      <c r="AL147" s="204" t="e">
        <f>IF(報告書!#REF!="","",報告書!#REF!)</f>
        <v>#REF!</v>
      </c>
      <c r="AM147" s="204" t="e">
        <f>IF(報告書!#REF!="","",報告書!#REF!)</f>
        <v>#REF!</v>
      </c>
      <c r="AN147" s="204" t="e">
        <f>IF(報告書!#REF!="","",報告書!#REF!)</f>
        <v>#REF!</v>
      </c>
      <c r="AO147" s="204" t="e">
        <f>IF(報告書!#REF!="","",報告書!#REF!)</f>
        <v>#REF!</v>
      </c>
      <c r="AP147" s="204" t="e">
        <f>IF(報告書!#REF!="","",報告書!#REF!)</f>
        <v>#REF!</v>
      </c>
      <c r="AQ147" s="204" t="e">
        <f>IF(報告書!#REF!="","",報告書!#REF!)</f>
        <v>#REF!</v>
      </c>
      <c r="AR147" s="204" t="e">
        <f>IF(報告書!#REF!="","",報告書!#REF!)</f>
        <v>#REF!</v>
      </c>
      <c r="AS147" s="204" t="e">
        <f>IF(報告書!#REF!="","",報告書!#REF!)</f>
        <v>#REF!</v>
      </c>
      <c r="AT147" s="204" t="e">
        <f>IF(報告書!#REF!="","",報告書!#REF!)</f>
        <v>#REF!</v>
      </c>
      <c r="AU147" s="29"/>
    </row>
    <row r="148" spans="1:47" ht="12.75" customHeight="1">
      <c r="A148" s="29"/>
      <c r="B148" s="29"/>
      <c r="C148" s="59" t="s">
        <v>36</v>
      </c>
      <c r="D148" s="29"/>
      <c r="E148" s="29"/>
      <c r="F148" s="29"/>
      <c r="G148" s="29"/>
      <c r="H148" s="29"/>
      <c r="I148" s="29"/>
      <c r="J148" s="29"/>
      <c r="K148" s="29"/>
      <c r="L148" s="29"/>
      <c r="M148" s="29"/>
      <c r="N148" s="204" t="str">
        <f>IF(AND(報告書!N186="",報告書!N187=""),"",IF(報告書!N148="","",報告書!N148))</f>
        <v/>
      </c>
      <c r="O148" s="204" t="e">
        <f>IF(報告書!#REF!="","",報告書!#REF!)</f>
        <v>#REF!</v>
      </c>
      <c r="P148" s="204" t="e">
        <f>IF(報告書!#REF!="","",報告書!#REF!)</f>
        <v>#REF!</v>
      </c>
      <c r="Q148" s="204" t="e">
        <f>IF(報告書!#REF!="","",報告書!#REF!)</f>
        <v>#REF!</v>
      </c>
      <c r="R148" s="204" t="e">
        <f>IF(報告書!#REF!="","",報告書!#REF!)</f>
        <v>#REF!</v>
      </c>
      <c r="S148" s="204" t="e">
        <f>IF(報告書!#REF!="","",報告書!#REF!)</f>
        <v>#REF!</v>
      </c>
      <c r="T148" s="204" t="e">
        <f>IF(報告書!#REF!="","",報告書!#REF!)</f>
        <v>#REF!</v>
      </c>
      <c r="U148" s="204" t="e">
        <f>IF(報告書!#REF!="","",報告書!#REF!)</f>
        <v>#REF!</v>
      </c>
      <c r="V148" s="204" t="e">
        <f>IF(報告書!#REF!="","",報告書!#REF!)</f>
        <v>#REF!</v>
      </c>
      <c r="W148" s="204" t="e">
        <f>IF(報告書!#REF!="","",報告書!#REF!)</f>
        <v>#REF!</v>
      </c>
      <c r="X148" s="204" t="e">
        <f>IF(報告書!#REF!="","",報告書!#REF!)</f>
        <v>#REF!</v>
      </c>
      <c r="Y148" s="204" t="e">
        <f>IF(報告書!#REF!="","",報告書!#REF!)</f>
        <v>#REF!</v>
      </c>
      <c r="Z148" s="204" t="e">
        <f>IF(報告書!#REF!="","",報告書!#REF!)</f>
        <v>#REF!</v>
      </c>
      <c r="AA148" s="204" t="e">
        <f>IF(報告書!#REF!="","",報告書!#REF!)</f>
        <v>#REF!</v>
      </c>
      <c r="AB148" s="204" t="e">
        <f>IF(報告書!#REF!="","",報告書!#REF!)</f>
        <v>#REF!</v>
      </c>
      <c r="AC148" s="204" t="e">
        <f>IF(報告書!#REF!="","",報告書!#REF!)</f>
        <v>#REF!</v>
      </c>
      <c r="AD148" s="204" t="e">
        <f>IF(報告書!#REF!="","",報告書!#REF!)</f>
        <v>#REF!</v>
      </c>
      <c r="AE148" s="204" t="e">
        <f>IF(報告書!#REF!="","",報告書!#REF!)</f>
        <v>#REF!</v>
      </c>
      <c r="AF148" s="204" t="e">
        <f>IF(報告書!#REF!="","",報告書!#REF!)</f>
        <v>#REF!</v>
      </c>
      <c r="AG148" s="204" t="e">
        <f>IF(報告書!#REF!="","",報告書!#REF!)</f>
        <v>#REF!</v>
      </c>
      <c r="AH148" s="204" t="e">
        <f>IF(報告書!#REF!="","",報告書!#REF!)</f>
        <v>#REF!</v>
      </c>
      <c r="AI148" s="204" t="e">
        <f>IF(報告書!#REF!="","",報告書!#REF!)</f>
        <v>#REF!</v>
      </c>
      <c r="AJ148" s="204" t="e">
        <f>IF(報告書!#REF!="","",報告書!#REF!)</f>
        <v>#REF!</v>
      </c>
      <c r="AK148" s="204" t="e">
        <f>IF(報告書!#REF!="","",報告書!#REF!)</f>
        <v>#REF!</v>
      </c>
      <c r="AL148" s="204" t="e">
        <f>IF(報告書!#REF!="","",報告書!#REF!)</f>
        <v>#REF!</v>
      </c>
      <c r="AM148" s="204" t="e">
        <f>IF(報告書!#REF!="","",報告書!#REF!)</f>
        <v>#REF!</v>
      </c>
      <c r="AN148" s="204" t="e">
        <f>IF(報告書!#REF!="","",報告書!#REF!)</f>
        <v>#REF!</v>
      </c>
      <c r="AO148" s="204" t="e">
        <f>IF(報告書!#REF!="","",報告書!#REF!)</f>
        <v>#REF!</v>
      </c>
      <c r="AP148" s="204" t="e">
        <f>IF(報告書!#REF!="","",報告書!#REF!)</f>
        <v>#REF!</v>
      </c>
      <c r="AQ148" s="204" t="e">
        <f>IF(報告書!#REF!="","",報告書!#REF!)</f>
        <v>#REF!</v>
      </c>
      <c r="AR148" s="204" t="e">
        <f>IF(報告書!#REF!="","",報告書!#REF!)</f>
        <v>#REF!</v>
      </c>
      <c r="AS148" s="204" t="e">
        <f>IF(報告書!#REF!="","",報告書!#REF!)</f>
        <v>#REF!</v>
      </c>
      <c r="AT148" s="204" t="e">
        <f>IF(報告書!#REF!="","",報告書!#REF!)</f>
        <v>#REF!</v>
      </c>
      <c r="AU148" s="29"/>
    </row>
    <row r="149" spans="1:47" ht="12.75" customHeight="1">
      <c r="A149" s="29"/>
      <c r="B149" s="29"/>
      <c r="C149" s="59"/>
      <c r="D149" s="29"/>
      <c r="E149" s="29"/>
      <c r="F149" s="29"/>
      <c r="G149" s="29"/>
      <c r="H149" s="29"/>
      <c r="I149" s="29"/>
      <c r="J149" s="58" t="s">
        <v>8</v>
      </c>
      <c r="K149" s="212" t="str">
        <f>IF(AND(報告書!N186="",報告書!N187=""),"",IF(報告書!K149="","",報告書!K149))</f>
        <v/>
      </c>
      <c r="L149" s="212"/>
      <c r="M149" s="29" t="s">
        <v>9</v>
      </c>
      <c r="N149" s="29"/>
      <c r="O149" s="29"/>
      <c r="P149" s="29"/>
      <c r="Q149" s="29"/>
      <c r="R149" s="29"/>
      <c r="S149" s="29"/>
      <c r="T149" s="29"/>
      <c r="U149" s="29"/>
      <c r="V149" s="58"/>
      <c r="W149" s="69" t="s">
        <v>53</v>
      </c>
      <c r="X149" s="212" t="str">
        <f>IF(AND(報告書!N186="",報告書!N187=""),"",IF(報告書!X149="","",報告書!X149))</f>
        <v/>
      </c>
      <c r="Y149" s="212"/>
      <c r="Z149" s="212"/>
      <c r="AA149" s="212"/>
      <c r="AB149" s="217" t="s">
        <v>103</v>
      </c>
      <c r="AC149" s="218"/>
      <c r="AD149" s="218"/>
      <c r="AE149" s="218"/>
      <c r="AF149" s="218"/>
      <c r="AG149" s="218"/>
      <c r="AH149" s="212" t="str">
        <f>IF(AND(報告書!N186="",報告書!N187=""),"",IF(報告書!AH149="","",報告書!AH149))</f>
        <v/>
      </c>
      <c r="AI149" s="212"/>
      <c r="AJ149" s="212"/>
      <c r="AK149" s="212"/>
      <c r="AL149" s="212"/>
      <c r="AM149" s="212"/>
      <c r="AN149" s="212"/>
      <c r="AO149" s="29" t="s">
        <v>87</v>
      </c>
      <c r="AP149" s="29"/>
      <c r="AQ149" s="29"/>
      <c r="AR149" s="29"/>
      <c r="AS149" s="29"/>
      <c r="AT149" s="29"/>
      <c r="AU149" s="29"/>
    </row>
    <row r="150" spans="1:47" ht="12.75" customHeight="1">
      <c r="A150" s="29"/>
      <c r="B150" s="29"/>
      <c r="C150" s="59" t="s">
        <v>37</v>
      </c>
      <c r="D150" s="29"/>
      <c r="E150" s="29"/>
      <c r="F150" s="29"/>
      <c r="G150" s="29"/>
      <c r="H150" s="29"/>
      <c r="I150" s="29"/>
      <c r="J150" s="29"/>
      <c r="K150" s="29"/>
      <c r="L150" s="29"/>
      <c r="M150" s="29"/>
      <c r="N150" s="206" t="str">
        <f>IF(AND(報告書!N186="",報告書!N187=""),"",IF(報告書!N150="","",報告書!N150))</f>
        <v/>
      </c>
      <c r="O150" s="206" t="e">
        <f>IF(報告書!#REF!="","",報告書!#REF!)</f>
        <v>#REF!</v>
      </c>
      <c r="P150" s="206" t="e">
        <f>IF(報告書!#REF!="","",報告書!#REF!)</f>
        <v>#REF!</v>
      </c>
      <c r="Q150" s="206" t="e">
        <f>IF(報告書!#REF!="","",報告書!#REF!)</f>
        <v>#REF!</v>
      </c>
      <c r="R150" s="206" t="e">
        <f>IF(報告書!#REF!="","",報告書!#REF!)</f>
        <v>#REF!</v>
      </c>
      <c r="S150" s="206" t="e">
        <f>IF(報告書!#REF!="","",報告書!#REF!)</f>
        <v>#REF!</v>
      </c>
      <c r="T150" s="206" t="e">
        <f>IF(報告書!#REF!="","",報告書!#REF!)</f>
        <v>#REF!</v>
      </c>
      <c r="U150" s="206" t="e">
        <f>IF(報告書!#REF!="","",報告書!#REF!)</f>
        <v>#REF!</v>
      </c>
      <c r="V150" s="206" t="e">
        <f>IF(報告書!#REF!="","",報告書!#REF!)</f>
        <v>#REF!</v>
      </c>
      <c r="W150" s="60"/>
      <c r="X150" s="60"/>
      <c r="Y150" s="60"/>
      <c r="Z150" s="60"/>
      <c r="AA150" s="60"/>
      <c r="AB150" s="60"/>
      <c r="AC150" s="60"/>
      <c r="AD150" s="60"/>
      <c r="AE150" s="60"/>
      <c r="AF150" s="60"/>
      <c r="AG150" s="60"/>
      <c r="AH150" s="60"/>
      <c r="AI150" s="60"/>
      <c r="AJ150" s="60"/>
      <c r="AK150" s="60"/>
      <c r="AL150" s="60"/>
      <c r="AM150" s="60"/>
      <c r="AN150" s="60"/>
      <c r="AO150" s="60"/>
      <c r="AP150" s="30"/>
      <c r="AQ150" s="29"/>
      <c r="AR150" s="29"/>
      <c r="AS150" s="29"/>
      <c r="AT150" s="29"/>
      <c r="AU150" s="29"/>
    </row>
    <row r="151" spans="1:47" ht="12.75" customHeight="1">
      <c r="A151" s="29"/>
      <c r="B151" s="29"/>
      <c r="C151" s="59" t="s">
        <v>38</v>
      </c>
      <c r="D151" s="29"/>
      <c r="E151" s="29"/>
      <c r="F151" s="29"/>
      <c r="G151" s="29"/>
      <c r="H151" s="29"/>
      <c r="I151" s="29"/>
      <c r="J151" s="29"/>
      <c r="K151" s="29"/>
      <c r="L151" s="29"/>
      <c r="M151" s="29"/>
      <c r="N151" s="204" t="str">
        <f>IF(AND(報告書!N186="",報告書!N187=""),"",IF(報告書!N151="","",報告書!N151))</f>
        <v/>
      </c>
      <c r="O151" s="204" t="e">
        <f>IF(報告書!#REF!="","",報告書!#REF!)</f>
        <v>#REF!</v>
      </c>
      <c r="P151" s="204" t="e">
        <f>IF(報告書!#REF!="","",報告書!#REF!)</f>
        <v>#REF!</v>
      </c>
      <c r="Q151" s="204" t="e">
        <f>IF(報告書!#REF!="","",報告書!#REF!)</f>
        <v>#REF!</v>
      </c>
      <c r="R151" s="204" t="e">
        <f>IF(報告書!#REF!="","",報告書!#REF!)</f>
        <v>#REF!</v>
      </c>
      <c r="S151" s="204" t="e">
        <f>IF(報告書!#REF!="","",報告書!#REF!)</f>
        <v>#REF!</v>
      </c>
      <c r="T151" s="204" t="e">
        <f>IF(報告書!#REF!="","",報告書!#REF!)</f>
        <v>#REF!</v>
      </c>
      <c r="U151" s="204" t="e">
        <f>IF(報告書!#REF!="","",報告書!#REF!)</f>
        <v>#REF!</v>
      </c>
      <c r="V151" s="204" t="e">
        <f>IF(報告書!#REF!="","",報告書!#REF!)</f>
        <v>#REF!</v>
      </c>
      <c r="W151" s="204" t="e">
        <f>IF(報告書!#REF!="","",報告書!#REF!)</f>
        <v>#REF!</v>
      </c>
      <c r="X151" s="204" t="e">
        <f>IF(報告書!#REF!="","",報告書!#REF!)</f>
        <v>#REF!</v>
      </c>
      <c r="Y151" s="204" t="e">
        <f>IF(報告書!#REF!="","",報告書!#REF!)</f>
        <v>#REF!</v>
      </c>
      <c r="Z151" s="204" t="e">
        <f>IF(報告書!#REF!="","",報告書!#REF!)</f>
        <v>#REF!</v>
      </c>
      <c r="AA151" s="204" t="e">
        <f>IF(報告書!#REF!="","",報告書!#REF!)</f>
        <v>#REF!</v>
      </c>
      <c r="AB151" s="204" t="e">
        <f>IF(報告書!#REF!="","",報告書!#REF!)</f>
        <v>#REF!</v>
      </c>
      <c r="AC151" s="204" t="e">
        <f>IF(報告書!#REF!="","",報告書!#REF!)</f>
        <v>#REF!</v>
      </c>
      <c r="AD151" s="204" t="e">
        <f>IF(報告書!#REF!="","",報告書!#REF!)</f>
        <v>#REF!</v>
      </c>
      <c r="AE151" s="204" t="e">
        <f>IF(報告書!#REF!="","",報告書!#REF!)</f>
        <v>#REF!</v>
      </c>
      <c r="AF151" s="204" t="e">
        <f>IF(報告書!#REF!="","",報告書!#REF!)</f>
        <v>#REF!</v>
      </c>
      <c r="AG151" s="204" t="e">
        <f>IF(報告書!#REF!="","",報告書!#REF!)</f>
        <v>#REF!</v>
      </c>
      <c r="AH151" s="204" t="e">
        <f>IF(報告書!#REF!="","",報告書!#REF!)</f>
        <v>#REF!</v>
      </c>
      <c r="AI151" s="204" t="e">
        <f>IF(報告書!#REF!="","",報告書!#REF!)</f>
        <v>#REF!</v>
      </c>
      <c r="AJ151" s="204" t="e">
        <f>IF(報告書!#REF!="","",報告書!#REF!)</f>
        <v>#REF!</v>
      </c>
      <c r="AK151" s="204" t="e">
        <f>IF(報告書!#REF!="","",報告書!#REF!)</f>
        <v>#REF!</v>
      </c>
      <c r="AL151" s="204" t="e">
        <f>IF(報告書!#REF!="","",報告書!#REF!)</f>
        <v>#REF!</v>
      </c>
      <c r="AM151" s="204" t="e">
        <f>IF(報告書!#REF!="","",報告書!#REF!)</f>
        <v>#REF!</v>
      </c>
      <c r="AN151" s="204" t="e">
        <f>IF(報告書!#REF!="","",報告書!#REF!)</f>
        <v>#REF!</v>
      </c>
      <c r="AO151" s="204" t="e">
        <f>IF(報告書!#REF!="","",報告書!#REF!)</f>
        <v>#REF!</v>
      </c>
      <c r="AP151" s="204" t="e">
        <f>IF(報告書!#REF!="","",報告書!#REF!)</f>
        <v>#REF!</v>
      </c>
      <c r="AQ151" s="204" t="e">
        <f>IF(報告書!#REF!="","",報告書!#REF!)</f>
        <v>#REF!</v>
      </c>
      <c r="AR151" s="204" t="e">
        <f>IF(報告書!#REF!="","",報告書!#REF!)</f>
        <v>#REF!</v>
      </c>
      <c r="AS151" s="204" t="e">
        <f>IF(報告書!#REF!="","",報告書!#REF!)</f>
        <v>#REF!</v>
      </c>
      <c r="AT151" s="204" t="e">
        <f>IF(報告書!#REF!="","",報告書!#REF!)</f>
        <v>#REF!</v>
      </c>
      <c r="AU151" s="29"/>
    </row>
    <row r="152" spans="1:47" ht="12.75" customHeight="1">
      <c r="A152" s="29"/>
      <c r="B152" s="29"/>
      <c r="C152" s="59" t="s">
        <v>39</v>
      </c>
      <c r="D152" s="29"/>
      <c r="E152" s="29"/>
      <c r="F152" s="29"/>
      <c r="G152" s="29"/>
      <c r="H152" s="29"/>
      <c r="I152" s="29"/>
      <c r="J152" s="29"/>
      <c r="K152" s="29"/>
      <c r="L152" s="29"/>
      <c r="M152" s="29"/>
      <c r="N152" s="221" t="str">
        <f>IF(AND(報告書!N186="",報告書!N187=""),"",IF(報告書!N152="","",報告書!N152))</f>
        <v/>
      </c>
      <c r="O152" s="221" t="e">
        <f>IF(報告書!#REF!="","",報告書!#REF!)</f>
        <v>#REF!</v>
      </c>
      <c r="P152" s="221" t="e">
        <f>IF(報告書!#REF!="","",報告書!#REF!)</f>
        <v>#REF!</v>
      </c>
      <c r="Q152" s="221" t="e">
        <f>IF(報告書!#REF!="","",報告書!#REF!)</f>
        <v>#REF!</v>
      </c>
      <c r="R152" s="221" t="e">
        <f>IF(報告書!#REF!="","",報告書!#REF!)</f>
        <v>#REF!</v>
      </c>
      <c r="S152" s="221" t="e">
        <f>IF(報告書!#REF!="","",報告書!#REF!)</f>
        <v>#REF!</v>
      </c>
      <c r="T152" s="221" t="e">
        <f>IF(報告書!#REF!="","",報告書!#REF!)</f>
        <v>#REF!</v>
      </c>
      <c r="U152" s="221" t="e">
        <f>IF(報告書!#REF!="","",報告書!#REF!)</f>
        <v>#REF!</v>
      </c>
      <c r="V152" s="221" t="e">
        <f>IF(報告書!#REF!="","",報告書!#REF!)</f>
        <v>#REF!</v>
      </c>
      <c r="W152" s="221" t="e">
        <f>IF(報告書!#REF!="","",報告書!#REF!)</f>
        <v>#REF!</v>
      </c>
      <c r="X152" s="221" t="e">
        <f>IF(報告書!#REF!="","",報告書!#REF!)</f>
        <v>#REF!</v>
      </c>
      <c r="Y152" s="221" t="e">
        <f>IF(報告書!#REF!="","",報告書!#REF!)</f>
        <v>#REF!</v>
      </c>
      <c r="Z152" s="221" t="e">
        <f>IF(報告書!#REF!="","",報告書!#REF!)</f>
        <v>#REF!</v>
      </c>
      <c r="AA152" s="221" t="e">
        <f>IF(報告書!#REF!="","",報告書!#REF!)</f>
        <v>#REF!</v>
      </c>
      <c r="AB152" s="221" t="e">
        <f>IF(報告書!#REF!="","",報告書!#REF!)</f>
        <v>#REF!</v>
      </c>
      <c r="AC152" s="221" t="e">
        <f>IF(報告書!#REF!="","",報告書!#REF!)</f>
        <v>#REF!</v>
      </c>
      <c r="AD152" s="221" t="e">
        <f>IF(報告書!#REF!="","",報告書!#REF!)</f>
        <v>#REF!</v>
      </c>
      <c r="AE152" s="70"/>
      <c r="AF152" s="70"/>
      <c r="AG152" s="70"/>
      <c r="AH152" s="70"/>
      <c r="AI152" s="70"/>
      <c r="AJ152" s="70"/>
      <c r="AK152" s="70"/>
      <c r="AL152" s="70"/>
      <c r="AM152" s="70"/>
      <c r="AN152" s="70"/>
      <c r="AO152" s="70"/>
      <c r="AP152" s="71"/>
      <c r="AQ152" s="29"/>
      <c r="AR152" s="29"/>
      <c r="AS152" s="29"/>
      <c r="AT152" s="29"/>
      <c r="AU152" s="29"/>
    </row>
    <row r="153" spans="1:47" ht="3"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row>
    <row r="154" spans="1:47" ht="3"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row>
    <row r="155" spans="1:47" ht="12.75" hidden="1"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row>
    <row r="156" spans="1:47" ht="12.75" hidden="1"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row>
    <row r="157" spans="1:47" ht="12.75" hidden="1"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row>
    <row r="158" spans="1:47" ht="12.75" hidden="1"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row>
    <row r="159" spans="1:47" ht="12.75" customHeight="1">
      <c r="A159" s="29"/>
      <c r="B159" s="6" t="s">
        <v>171</v>
      </c>
      <c r="C159" s="41"/>
      <c r="D159" s="40"/>
      <c r="E159" s="40"/>
      <c r="F159" s="40"/>
      <c r="G159" s="40"/>
      <c r="H159" s="40"/>
      <c r="I159" s="40"/>
      <c r="J159" s="40"/>
      <c r="K159" s="40"/>
      <c r="L159" s="40"/>
      <c r="M159" s="40"/>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29"/>
    </row>
    <row r="160" spans="1:47" ht="12.75" customHeight="1">
      <c r="A160" s="29"/>
      <c r="B160" s="40"/>
      <c r="C160" s="41" t="s">
        <v>212</v>
      </c>
      <c r="D160" s="40"/>
      <c r="E160" s="40"/>
      <c r="F160" s="40"/>
      <c r="G160" s="40"/>
      <c r="H160" s="40"/>
      <c r="I160" s="40"/>
      <c r="J160" s="40"/>
      <c r="K160" s="40"/>
      <c r="L160" s="40"/>
      <c r="M160" s="40"/>
      <c r="N160" s="205" t="str">
        <f>IF(AND(報告書!N186="",報告書!N187=""),"",IF(報告書!N160="","",報告書!N160))</f>
        <v/>
      </c>
      <c r="O160" s="205"/>
      <c r="P160" s="205"/>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9"/>
    </row>
    <row r="161" spans="1:47" ht="12.75" customHeight="1">
      <c r="A161" s="29"/>
      <c r="B161" s="40"/>
      <c r="C161" s="41" t="s">
        <v>213</v>
      </c>
      <c r="D161" s="40"/>
      <c r="E161" s="40"/>
      <c r="F161" s="40"/>
      <c r="G161" s="40"/>
      <c r="H161" s="40"/>
      <c r="I161" s="40"/>
      <c r="J161" s="40"/>
      <c r="K161" s="40"/>
      <c r="L161" s="40"/>
      <c r="M161" s="40"/>
      <c r="N161" s="222" t="str">
        <f>IF(AND(報告書!N186="",報告書!N187=""),"",IF(報告書!N161="","",報告書!N161))</f>
        <v/>
      </c>
      <c r="O161" s="222"/>
      <c r="P161" s="222"/>
      <c r="Q161" s="222"/>
      <c r="R161" s="222"/>
      <c r="S161" s="222"/>
      <c r="T161" s="222"/>
      <c r="U161" s="222"/>
      <c r="V161" s="222"/>
      <c r="W161" s="42"/>
      <c r="X161" s="42"/>
      <c r="Y161" s="42"/>
      <c r="Z161" s="42"/>
      <c r="AA161" s="42"/>
      <c r="AB161" s="42"/>
      <c r="AC161" s="42"/>
      <c r="AD161" s="42"/>
      <c r="AE161" s="42"/>
      <c r="AF161" s="42"/>
      <c r="AG161" s="42"/>
      <c r="AH161" s="42"/>
      <c r="AI161" s="42"/>
      <c r="AJ161" s="42"/>
      <c r="AK161" s="42"/>
      <c r="AL161" s="42"/>
      <c r="AM161" s="42"/>
      <c r="AN161" s="42"/>
      <c r="AO161" s="42"/>
      <c r="AP161" s="43"/>
      <c r="AQ161" s="40"/>
      <c r="AR161" s="40"/>
      <c r="AS161" s="40"/>
      <c r="AT161" s="40"/>
      <c r="AU161" s="29"/>
    </row>
    <row r="162" spans="1:47" ht="12.75" customHeight="1">
      <c r="A162" s="29"/>
      <c r="B162" s="40"/>
      <c r="C162" s="41" t="s">
        <v>214</v>
      </c>
      <c r="D162" s="40"/>
      <c r="E162" s="40"/>
      <c r="F162" s="40"/>
      <c r="G162" s="40"/>
      <c r="H162" s="40"/>
      <c r="I162" s="40"/>
      <c r="J162" s="40"/>
      <c r="K162" s="40"/>
      <c r="L162" s="40"/>
      <c r="M162" s="40"/>
      <c r="N162" s="205" t="str">
        <f>IF(AND(報告書!N186="",報告書!N187=""),"",IF(報告書!N162="","",報告書!N162))</f>
        <v/>
      </c>
      <c r="O162" s="205"/>
      <c r="P162" s="205"/>
      <c r="Q162" s="205"/>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9"/>
    </row>
    <row r="163" spans="1:47" ht="12.75" customHeight="1">
      <c r="A163" s="29"/>
      <c r="B163" s="40"/>
      <c r="C163" s="41" t="s">
        <v>215</v>
      </c>
      <c r="D163" s="40"/>
      <c r="E163" s="40"/>
      <c r="F163" s="40"/>
      <c r="G163" s="40"/>
      <c r="H163" s="40"/>
      <c r="I163" s="40"/>
      <c r="J163" s="40"/>
      <c r="K163" s="40"/>
      <c r="L163" s="40"/>
      <c r="M163" s="40"/>
      <c r="N163" s="220" t="str">
        <f>IF(AND(報告書!N186="",報告書!N187=""),"",IF(報告書!N163="","",報告書!N163))</f>
        <v/>
      </c>
      <c r="O163" s="220"/>
      <c r="P163" s="220"/>
      <c r="Q163" s="220"/>
      <c r="R163" s="220"/>
      <c r="S163" s="220"/>
      <c r="T163" s="220"/>
      <c r="U163" s="220"/>
      <c r="V163" s="220"/>
      <c r="W163" s="220"/>
      <c r="X163" s="220"/>
      <c r="Y163" s="220"/>
      <c r="Z163" s="220"/>
      <c r="AA163" s="220"/>
      <c r="AB163" s="220"/>
      <c r="AC163" s="220"/>
      <c r="AD163" s="220"/>
      <c r="AE163" s="44"/>
      <c r="AF163" s="44"/>
      <c r="AG163" s="44"/>
      <c r="AH163" s="44"/>
      <c r="AI163" s="44"/>
      <c r="AJ163" s="44"/>
      <c r="AK163" s="44"/>
      <c r="AL163" s="44"/>
      <c r="AM163" s="44"/>
      <c r="AN163" s="44"/>
      <c r="AO163" s="44"/>
      <c r="AP163" s="45"/>
      <c r="AQ163" s="40"/>
      <c r="AR163" s="40"/>
      <c r="AS163" s="40"/>
      <c r="AT163" s="40"/>
      <c r="AU163" s="29"/>
    </row>
    <row r="164" spans="1:47" ht="3"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row>
    <row r="165" spans="1:47" ht="3"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row>
    <row r="166" spans="1:47" ht="12" hidden="1"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row>
    <row r="167" spans="1:47" ht="12" hidden="1"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row>
    <row r="168" spans="1:47" ht="12" hidden="1"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row>
    <row r="169" spans="1:47" ht="12.75" customHeight="1">
      <c r="A169" s="29"/>
      <c r="B169" s="6" t="s">
        <v>172</v>
      </c>
      <c r="C169" s="2"/>
      <c r="D169" s="2"/>
      <c r="E169" s="2"/>
      <c r="F169" s="2"/>
      <c r="G169" s="2"/>
      <c r="H169" s="2"/>
      <c r="I169" s="2"/>
      <c r="J169" s="1"/>
      <c r="K169" s="83" t="s">
        <v>203</v>
      </c>
      <c r="L169" s="84"/>
      <c r="M169" s="84"/>
      <c r="N169" s="208" t="str">
        <f>IF(AND(報告書!N186="",報告書!N187=""),"",IF(報告書!N169="","",報告書!N169))</f>
        <v/>
      </c>
      <c r="O169" s="208"/>
      <c r="P169" s="208"/>
      <c r="Q169" s="208"/>
      <c r="R169" s="208"/>
      <c r="S169" s="208"/>
      <c r="T169" s="208"/>
      <c r="U169" s="208"/>
      <c r="V169" s="208"/>
      <c r="W169" s="83" t="s">
        <v>40</v>
      </c>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9"/>
    </row>
    <row r="170" spans="1:47" ht="12.75" customHeight="1">
      <c r="A170" s="29"/>
      <c r="B170" s="2"/>
      <c r="C170" s="6" t="s">
        <v>173</v>
      </c>
      <c r="D170" s="2"/>
      <c r="E170" s="2"/>
      <c r="F170" s="2"/>
      <c r="G170" s="2"/>
      <c r="H170" s="2"/>
      <c r="I170" s="2"/>
      <c r="J170" s="2"/>
      <c r="K170" s="2"/>
      <c r="L170" s="90" t="str">
        <f>IF(AND(報告書!N186="",報告書!N187=""),"",IF(報告書!L170="","",報告書!L170))</f>
        <v/>
      </c>
      <c r="M170" s="2" t="s">
        <v>181</v>
      </c>
      <c r="N170" s="2"/>
      <c r="O170" s="2"/>
      <c r="P170" s="2"/>
      <c r="Q170" s="2"/>
      <c r="R170" s="2"/>
      <c r="S170" s="2"/>
      <c r="T170" s="90" t="str">
        <f>IF(AND(報告書!N186="",報告書!N187=""),"",IF(報告書!T170="","",報告書!T170))</f>
        <v/>
      </c>
      <c r="U170" s="2" t="s">
        <v>189</v>
      </c>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9"/>
    </row>
    <row r="171" spans="1:47" ht="12.75" customHeight="1">
      <c r="A171" s="29"/>
      <c r="B171" s="2"/>
      <c r="C171" s="6" t="s">
        <v>174</v>
      </c>
      <c r="D171" s="2"/>
      <c r="E171" s="2"/>
      <c r="F171" s="2"/>
      <c r="G171" s="2"/>
      <c r="H171" s="2"/>
      <c r="I171" s="2"/>
      <c r="J171" s="2"/>
      <c r="K171" s="2"/>
      <c r="L171" s="90" t="str">
        <f>IF(AND(報告書!N186="",報告書!N187=""),"",IF(報告書!L171="","",報告書!L171))</f>
        <v/>
      </c>
      <c r="M171" s="2" t="s">
        <v>208</v>
      </c>
      <c r="N171" s="2"/>
      <c r="O171" s="2"/>
      <c r="P171" s="2"/>
      <c r="Q171" s="2"/>
      <c r="R171" s="2"/>
      <c r="S171" s="84" t="s">
        <v>53</v>
      </c>
      <c r="T171" s="90" t="str">
        <f>IF(AND(報告書!N186="",報告書!N187=""),"",IF(報告書!T171="","",報告書!T171))</f>
        <v/>
      </c>
      <c r="U171" s="2" t="s">
        <v>190</v>
      </c>
      <c r="V171" s="2"/>
      <c r="W171" s="2"/>
      <c r="X171" s="2"/>
      <c r="Y171" s="90" t="str">
        <f>IF(AND(報告書!N186="",報告書!N187=""),"",IF(報告書!Y171="","",報告書!Y171))</f>
        <v/>
      </c>
      <c r="Z171" s="2" t="s">
        <v>191</v>
      </c>
      <c r="AA171" s="2"/>
      <c r="AB171" s="2"/>
      <c r="AC171" s="2"/>
      <c r="AD171" s="2"/>
      <c r="AE171" s="2"/>
      <c r="AF171" s="2"/>
      <c r="AG171" s="90" t="str">
        <f>IF(AND(報告書!N186="",報告書!N187=""),"",IF(報告書!AG171="","",報告書!AG171))</f>
        <v/>
      </c>
      <c r="AH171" s="2" t="s">
        <v>192</v>
      </c>
      <c r="AI171" s="2"/>
      <c r="AJ171" s="2"/>
      <c r="AK171" s="2"/>
      <c r="AL171" s="2"/>
      <c r="AM171" s="2"/>
      <c r="AN171" s="2"/>
      <c r="AO171" s="2"/>
      <c r="AP171" s="2"/>
      <c r="AQ171" s="2"/>
      <c r="AR171" s="2"/>
      <c r="AS171" s="2"/>
      <c r="AT171" s="2"/>
      <c r="AU171" s="29"/>
    </row>
    <row r="172" spans="1:47" ht="12.75" customHeight="1">
      <c r="A172" s="29"/>
      <c r="B172" s="2"/>
      <c r="C172" s="6" t="s">
        <v>175</v>
      </c>
      <c r="D172" s="2"/>
      <c r="E172" s="2"/>
      <c r="F172" s="2"/>
      <c r="G172" s="2"/>
      <c r="H172" s="2"/>
      <c r="I172" s="2"/>
      <c r="J172" s="2"/>
      <c r="K172" s="2"/>
      <c r="L172" s="90" t="str">
        <f>IF(AND(報告書!N186="",報告書!N187=""),"",IF(報告書!L172="","",報告書!L172))</f>
        <v/>
      </c>
      <c r="M172" s="2" t="s">
        <v>182</v>
      </c>
      <c r="N172" s="2"/>
      <c r="O172" s="2"/>
      <c r="P172" s="83"/>
      <c r="Q172" s="83"/>
      <c r="R172" s="90" t="str">
        <f>IF(AND(報告書!N186="",報告書!N187=""),"",IF(報告書!R172="","",報告書!R172))</f>
        <v/>
      </c>
      <c r="S172" s="2" t="s">
        <v>193</v>
      </c>
      <c r="T172" s="2"/>
      <c r="U172" s="83"/>
      <c r="V172" s="83"/>
      <c r="W172" s="83"/>
      <c r="X172" s="83"/>
      <c r="Y172" s="90" t="str">
        <f>IF(AND(報告書!N186="",報告書!N187=""),"",IF(報告書!Y172="","",報告書!Y172))</f>
        <v/>
      </c>
      <c r="Z172" s="2" t="s">
        <v>45</v>
      </c>
      <c r="AA172" s="2"/>
      <c r="AB172" s="2"/>
      <c r="AC172" s="83"/>
      <c r="AD172" s="207" t="str">
        <f>IF(AND(報告書!N186="",報告書!N187=""),"",IF(報告書!AD172="","",報告書!AD172))</f>
        <v/>
      </c>
      <c r="AE172" s="207"/>
      <c r="AF172" s="207"/>
      <c r="AG172" s="207"/>
      <c r="AH172" s="207"/>
      <c r="AI172" s="207"/>
      <c r="AJ172" s="207"/>
      <c r="AK172" s="207"/>
      <c r="AL172" s="207"/>
      <c r="AM172" s="207"/>
      <c r="AN172" s="207"/>
      <c r="AO172" s="83" t="s">
        <v>40</v>
      </c>
      <c r="AP172" s="83"/>
      <c r="AQ172" s="83"/>
      <c r="AR172" s="83"/>
      <c r="AS172" s="83"/>
      <c r="AT172" s="2"/>
      <c r="AU172" s="29"/>
    </row>
    <row r="173" spans="1:47" ht="12.75" customHeight="1">
      <c r="A173" s="29"/>
      <c r="B173" s="2"/>
      <c r="C173" s="6" t="s">
        <v>176</v>
      </c>
      <c r="D173" s="2"/>
      <c r="E173" s="2"/>
      <c r="F173" s="2"/>
      <c r="G173" s="2"/>
      <c r="H173" s="2"/>
      <c r="I173" s="2"/>
      <c r="J173" s="2"/>
      <c r="K173" s="2"/>
      <c r="L173" s="90" t="str">
        <f>IF(AND(報告書!N186="",報告書!N187=""),"",IF(報告書!L173="","",報告書!L173))</f>
        <v/>
      </c>
      <c r="M173" s="2" t="s">
        <v>183</v>
      </c>
      <c r="N173" s="2"/>
      <c r="O173" s="84" t="s">
        <v>53</v>
      </c>
      <c r="P173" s="90" t="str">
        <f>IF(AND(報告書!N186="",報告書!N187=""),"",IF(報告書!P173="","",報告書!P173))</f>
        <v/>
      </c>
      <c r="Q173" s="2" t="s">
        <v>184</v>
      </c>
      <c r="R173" s="2"/>
      <c r="S173" s="2"/>
      <c r="T173" s="2"/>
      <c r="U173" s="90" t="str">
        <f>IF(AND(報告書!N186="",報告書!N187=""),"",IF(報告書!U173="","",報告書!U173))</f>
        <v/>
      </c>
      <c r="V173" s="2" t="s">
        <v>185</v>
      </c>
      <c r="W173" s="2"/>
      <c r="X173" s="2"/>
      <c r="Y173" s="2"/>
      <c r="Z173" s="90" t="str">
        <f>IF(AND(報告書!N186="",報告書!N187=""),"",IF(報告書!Z173="","",報告書!Z173))</f>
        <v/>
      </c>
      <c r="AA173" s="2" t="s">
        <v>186</v>
      </c>
      <c r="AB173" s="2"/>
      <c r="AC173" s="2"/>
      <c r="AD173" s="2"/>
      <c r="AE173" s="90" t="str">
        <f>IF(AND(報告書!N186="",報告書!N187=""),"",IF(報告書!Z173="","",報告書!AE173))</f>
        <v/>
      </c>
      <c r="AF173" s="2" t="s">
        <v>187</v>
      </c>
      <c r="AG173" s="2"/>
      <c r="AH173" s="2"/>
      <c r="AI173" s="2"/>
      <c r="AJ173" s="2"/>
      <c r="AK173" s="2"/>
      <c r="AL173" s="1"/>
      <c r="AM173" s="90" t="str">
        <f>IF(AND(報告書!N186="",報告書!N187=""),"",IF(報告書!AM173="","",報告書!AM173))</f>
        <v/>
      </c>
      <c r="AN173" s="2" t="s">
        <v>188</v>
      </c>
      <c r="AO173" s="2"/>
      <c r="AP173" s="1"/>
      <c r="AQ173" s="2"/>
      <c r="AR173" s="2"/>
      <c r="AS173" s="2"/>
      <c r="AT173" s="2"/>
      <c r="AU173" s="29"/>
    </row>
    <row r="174" spans="1:47" ht="12.75" customHeight="1">
      <c r="A174" s="29"/>
      <c r="B174" s="2"/>
      <c r="C174" s="6" t="s">
        <v>177</v>
      </c>
      <c r="D174" s="2"/>
      <c r="E174" s="2"/>
      <c r="F174" s="2"/>
      <c r="G174" s="2"/>
      <c r="H174" s="2"/>
      <c r="I174" s="2"/>
      <c r="J174" s="2"/>
      <c r="K174" s="2"/>
      <c r="L174" s="2"/>
      <c r="M174" s="2"/>
      <c r="N174" s="90" t="str">
        <f>IF(AND(報告書!N186="",報告書!N187=""),"",IF(報告書!N174="","",報告書!N174))</f>
        <v/>
      </c>
      <c r="O174" s="2" t="s">
        <v>90</v>
      </c>
      <c r="P174" s="2"/>
      <c r="Q174" s="1"/>
      <c r="R174" s="90" t="str">
        <f>IF(AND(報告書!N186="",報告書!N187=""),"",IF(報告書!R174="","",報告書!R174))</f>
        <v/>
      </c>
      <c r="S174" s="2" t="s">
        <v>96</v>
      </c>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9"/>
    </row>
    <row r="175" spans="1:47" ht="12.75" customHeight="1">
      <c r="A175" s="29"/>
      <c r="B175" s="2"/>
      <c r="C175" s="6" t="s">
        <v>178</v>
      </c>
      <c r="D175" s="2"/>
      <c r="E175" s="2"/>
      <c r="F175" s="2"/>
      <c r="G175" s="2"/>
      <c r="H175" s="72"/>
      <c r="I175" s="83" t="s">
        <v>8</v>
      </c>
      <c r="J175" s="200" t="s">
        <v>195</v>
      </c>
      <c r="K175" s="200"/>
      <c r="L175" s="200"/>
      <c r="M175" s="200"/>
      <c r="N175" s="200"/>
      <c r="O175" s="122" t="s">
        <v>40</v>
      </c>
      <c r="P175" s="84" t="s">
        <v>53</v>
      </c>
      <c r="Q175" s="141" t="s">
        <v>196</v>
      </c>
      <c r="R175" s="141"/>
      <c r="S175" s="141"/>
      <c r="T175" s="141"/>
      <c r="U175" s="141"/>
      <c r="V175" s="83" t="s">
        <v>40</v>
      </c>
      <c r="W175" s="84" t="s">
        <v>53</v>
      </c>
      <c r="X175" s="141" t="s">
        <v>198</v>
      </c>
      <c r="Y175" s="141"/>
      <c r="Z175" s="141"/>
      <c r="AA175" s="141"/>
      <c r="AB175" s="83" t="s">
        <v>40</v>
      </c>
      <c r="AC175" s="84" t="s">
        <v>53</v>
      </c>
      <c r="AD175" s="141" t="s">
        <v>199</v>
      </c>
      <c r="AE175" s="141"/>
      <c r="AF175" s="141"/>
      <c r="AG175" s="141"/>
      <c r="AH175" s="83" t="s">
        <v>40</v>
      </c>
      <c r="AI175" s="84" t="s">
        <v>53</v>
      </c>
      <c r="AJ175" s="141" t="s">
        <v>200</v>
      </c>
      <c r="AK175" s="141"/>
      <c r="AL175" s="141"/>
      <c r="AM175" s="141"/>
      <c r="AN175" s="83" t="s">
        <v>40</v>
      </c>
      <c r="AO175" s="84" t="s">
        <v>53</v>
      </c>
      <c r="AP175" s="141" t="s">
        <v>201</v>
      </c>
      <c r="AQ175" s="141"/>
      <c r="AR175" s="141"/>
      <c r="AS175" s="141"/>
      <c r="AT175" s="83" t="s">
        <v>40</v>
      </c>
      <c r="AU175" s="29"/>
    </row>
    <row r="176" spans="1:47" ht="12.75" customHeight="1">
      <c r="A176" s="29"/>
      <c r="B176" s="2"/>
      <c r="C176" s="6"/>
      <c r="D176" s="2"/>
      <c r="E176" s="2"/>
      <c r="F176" s="2"/>
      <c r="G176" s="2"/>
      <c r="H176" s="72"/>
      <c r="I176" s="122" t="s">
        <v>8</v>
      </c>
      <c r="J176" s="207" t="str">
        <f>IF(AND(報告書!N186="",報告書!N187=""),"",IF(報告書!J176="","",報告書!J176))</f>
        <v/>
      </c>
      <c r="K176" s="207"/>
      <c r="L176" s="207"/>
      <c r="M176" s="207"/>
      <c r="N176" s="2" t="s">
        <v>194</v>
      </c>
      <c r="O176" s="2"/>
      <c r="P176" s="84" t="s">
        <v>53</v>
      </c>
      <c r="Q176" s="207" t="str">
        <f>IF(AND(報告書!N186="",報告書!N187=""),"",IF(報告書!Q176="","",報告書!Q176))</f>
        <v/>
      </c>
      <c r="R176" s="207"/>
      <c r="S176" s="207"/>
      <c r="T176" s="2" t="s">
        <v>197</v>
      </c>
      <c r="U176" s="2"/>
      <c r="V176" s="2"/>
      <c r="W176" s="84" t="s">
        <v>53</v>
      </c>
      <c r="X176" s="207" t="str">
        <f>IF(AND(報告書!N186="",報告書!N187=""),"",IF(報告書!X176="","",報告書!X176))</f>
        <v/>
      </c>
      <c r="Y176" s="207"/>
      <c r="Z176" s="207"/>
      <c r="AA176" s="2" t="s">
        <v>453</v>
      </c>
      <c r="AB176" s="122" t="s">
        <v>40</v>
      </c>
      <c r="AC176" s="84" t="s">
        <v>53</v>
      </c>
      <c r="AD176" s="207" t="str">
        <f>IF(AND(報告書!N186="",報告書!N187=""),"",IF(報告書!AD176="","",報告書!AD176))</f>
        <v/>
      </c>
      <c r="AE176" s="207"/>
      <c r="AF176" s="207"/>
      <c r="AG176" s="2" t="s">
        <v>450</v>
      </c>
      <c r="AH176" s="122" t="s">
        <v>40</v>
      </c>
      <c r="AI176" s="84" t="s">
        <v>53</v>
      </c>
      <c r="AJ176" s="207" t="str">
        <f>IF(AND(報告書!N186="",報告書!N187=""),"",IF(報告書!AJ176="","",報告書!AJ176))</f>
        <v/>
      </c>
      <c r="AK176" s="207"/>
      <c r="AL176" s="207"/>
      <c r="AM176" s="2" t="s">
        <v>451</v>
      </c>
      <c r="AN176" s="122" t="s">
        <v>40</v>
      </c>
      <c r="AO176" s="84" t="s">
        <v>53</v>
      </c>
      <c r="AP176" s="207" t="str">
        <f>IF(AND(報告書!N186="",報告書!N187=""),"",IF(報告書!AP176="","",報告書!AP176))</f>
        <v/>
      </c>
      <c r="AQ176" s="207"/>
      <c r="AR176" s="207"/>
      <c r="AS176" s="2" t="s">
        <v>452</v>
      </c>
      <c r="AT176" s="122" t="s">
        <v>40</v>
      </c>
      <c r="AU176" s="29"/>
    </row>
    <row r="177" spans="1:53" ht="12.75" customHeight="1">
      <c r="A177" s="29"/>
      <c r="B177" s="2"/>
      <c r="C177" s="6" t="s">
        <v>179</v>
      </c>
      <c r="D177" s="2"/>
      <c r="E177" s="2"/>
      <c r="F177" s="2"/>
      <c r="G177" s="2"/>
      <c r="H177" s="2"/>
      <c r="I177" s="2"/>
      <c r="J177" s="2"/>
      <c r="K177" s="207" t="str">
        <f>IF(AND(報告書!N186="",報告書!N187=""),"",IF(報告書!K177="","",報告書!K177))</f>
        <v/>
      </c>
      <c r="L177" s="207"/>
      <c r="M177" s="190" t="s">
        <v>83</v>
      </c>
      <c r="N177" s="190"/>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9"/>
    </row>
    <row r="178" spans="1:53" ht="12.75" customHeight="1">
      <c r="A178" s="29"/>
      <c r="B178" s="2"/>
      <c r="C178" s="6"/>
      <c r="D178" s="2"/>
      <c r="E178" s="2"/>
      <c r="F178" s="2"/>
      <c r="G178" s="2"/>
      <c r="H178" s="83" t="s">
        <v>202</v>
      </c>
      <c r="I178" s="2"/>
      <c r="J178" s="2"/>
      <c r="K178" s="2"/>
      <c r="L178" s="2"/>
      <c r="M178" s="2"/>
      <c r="N178" s="207" t="str">
        <f>IF(AND(報告書!N186="",報告書!N187=""),"",IF(報告書!N178="","",報告書!N178))</f>
        <v/>
      </c>
      <c r="O178" s="207"/>
      <c r="P178" s="207"/>
      <c r="Q178" s="207"/>
      <c r="R178" s="83" t="s">
        <v>40</v>
      </c>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29"/>
    </row>
    <row r="179" spans="1:53" ht="12.75" customHeight="1">
      <c r="A179" s="29"/>
      <c r="B179" s="2"/>
      <c r="C179" s="6" t="s">
        <v>180</v>
      </c>
      <c r="D179" s="2"/>
      <c r="E179" s="2"/>
      <c r="F179" s="2"/>
      <c r="G179" s="2"/>
      <c r="H179" s="2"/>
      <c r="I179" s="2"/>
      <c r="J179" s="2"/>
      <c r="K179" s="2"/>
      <c r="L179" s="2"/>
      <c r="M179" s="2"/>
      <c r="N179" s="205" t="str">
        <f>IF(AND(報告書!N186="",報告書!N187=""),"",IF(報告書!N179="","",報告書!N179))</f>
        <v/>
      </c>
      <c r="O179" s="205"/>
      <c r="P179" s="205"/>
      <c r="Q179" s="205"/>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9"/>
    </row>
    <row r="180" spans="1:53" ht="3"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row>
    <row r="181" spans="1:53" ht="3"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row>
    <row r="182" spans="1:53" ht="13.5" hidden="1"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Z182" s="108"/>
    </row>
    <row r="183" spans="1:53" ht="13.5" hidden="1"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row>
    <row r="184" spans="1:53" ht="12.75" customHeight="1">
      <c r="A184" s="72"/>
      <c r="B184" s="41" t="s">
        <v>204</v>
      </c>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72"/>
    </row>
    <row r="185" spans="1:53" ht="12" customHeight="1">
      <c r="A185" s="72"/>
      <c r="B185" s="40"/>
      <c r="C185" s="41" t="s">
        <v>49</v>
      </c>
      <c r="D185" s="40"/>
      <c r="E185" s="40"/>
      <c r="F185" s="40"/>
      <c r="G185" s="40"/>
      <c r="H185" s="40"/>
      <c r="I185" s="40"/>
      <c r="J185" s="40"/>
      <c r="K185" s="40"/>
      <c r="L185" s="40"/>
      <c r="M185" s="40"/>
      <c r="N185" s="90" t="str">
        <f>IF(AND(報告書!N186="",報告書!N187=""),"",IF(報告書!N186="","",報告書!N186))</f>
        <v/>
      </c>
      <c r="O185" s="40" t="s">
        <v>46</v>
      </c>
      <c r="P185" s="40"/>
      <c r="Q185" s="40"/>
      <c r="R185" s="40"/>
      <c r="S185" s="40"/>
      <c r="T185" s="40"/>
      <c r="U185" s="40"/>
      <c r="V185" s="40"/>
      <c r="W185" s="40"/>
      <c r="X185" s="90" t="str">
        <f>IF(AND(報告書!N186="",報告書!N187=""),"",IF(報告書!X186="","",報告書!X186))</f>
        <v/>
      </c>
      <c r="Y185" s="40" t="s">
        <v>23</v>
      </c>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72"/>
    </row>
    <row r="186" spans="1:53" ht="12" customHeight="1">
      <c r="A186" s="72"/>
      <c r="B186" s="40"/>
      <c r="C186" s="41"/>
      <c r="D186" s="40"/>
      <c r="E186" s="40"/>
      <c r="F186" s="40"/>
      <c r="G186" s="40"/>
      <c r="H186" s="40"/>
      <c r="I186" s="40"/>
      <c r="J186" s="40"/>
      <c r="K186" s="40"/>
      <c r="L186" s="40"/>
      <c r="M186" s="40"/>
      <c r="N186" s="90" t="str">
        <f>IF(AND(報告書!N186="",報告書!N187=""),"",IF(報告書!N187="","",報告書!N187))</f>
        <v/>
      </c>
      <c r="O186" s="40" t="s">
        <v>216</v>
      </c>
      <c r="P186" s="40"/>
      <c r="Q186" s="40"/>
      <c r="R186" s="40"/>
      <c r="S186" s="40"/>
      <c r="T186" s="40"/>
      <c r="U186" s="40"/>
      <c r="V186" s="40"/>
      <c r="W186" s="40"/>
      <c r="X186" s="40"/>
      <c r="Y186" s="40"/>
      <c r="Z186" s="90" t="str">
        <f>IF(AND(報告書!N186="",報告書!N187=""),"",IF(報告書!Z187="","",報告書!Z187))</f>
        <v/>
      </c>
      <c r="AA186" s="40" t="s">
        <v>89</v>
      </c>
      <c r="AB186" s="40"/>
      <c r="AC186" s="40"/>
      <c r="AD186" s="40"/>
      <c r="AE186" s="40"/>
      <c r="AF186" s="40"/>
      <c r="AG186" s="40"/>
      <c r="AH186" s="40"/>
      <c r="AI186" s="40"/>
      <c r="AJ186" s="40"/>
      <c r="AK186" s="40"/>
      <c r="AL186" s="40"/>
      <c r="AM186" s="40"/>
      <c r="AN186" s="40"/>
      <c r="AO186" s="40"/>
      <c r="AP186" s="40"/>
      <c r="AQ186" s="40"/>
      <c r="AR186" s="40"/>
      <c r="AS186" s="40"/>
      <c r="AT186" s="40"/>
      <c r="AU186" s="72"/>
      <c r="BA186" s="104"/>
    </row>
    <row r="187" spans="1:53" ht="12" customHeight="1">
      <c r="A187" s="72"/>
      <c r="B187" s="40"/>
      <c r="C187" s="41" t="s">
        <v>24</v>
      </c>
      <c r="D187" s="40"/>
      <c r="E187" s="40"/>
      <c r="F187" s="40"/>
      <c r="G187" s="40"/>
      <c r="H187" s="40"/>
      <c r="I187" s="40"/>
      <c r="J187" s="40"/>
      <c r="K187" s="40"/>
      <c r="L187" s="40"/>
      <c r="M187" s="40"/>
      <c r="N187" s="205" t="str">
        <f>IF(AND(報告書!N186="",報告書!N187=""),"",IF(報告書!N188="","",報告書!N188))</f>
        <v/>
      </c>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72"/>
    </row>
    <row r="188" spans="1:53" ht="12" hidden="1" customHeight="1">
      <c r="A188" s="72"/>
      <c r="B188" s="40"/>
      <c r="C188" s="41"/>
      <c r="D188" s="40"/>
      <c r="E188" s="40"/>
      <c r="F188" s="40"/>
      <c r="G188" s="40"/>
      <c r="H188" s="40"/>
      <c r="I188" s="40"/>
      <c r="J188" s="40"/>
      <c r="K188" s="40"/>
      <c r="L188" s="40"/>
      <c r="M188" s="40"/>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72"/>
    </row>
    <row r="189" spans="1:53" ht="12" hidden="1" customHeight="1">
      <c r="A189" s="72"/>
      <c r="B189" s="40"/>
      <c r="C189" s="41"/>
      <c r="D189" s="40"/>
      <c r="E189" s="40"/>
      <c r="F189" s="40"/>
      <c r="G189" s="40"/>
      <c r="H189" s="40"/>
      <c r="I189" s="40"/>
      <c r="J189" s="40"/>
      <c r="K189" s="40"/>
      <c r="L189" s="40"/>
      <c r="M189" s="40"/>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72"/>
    </row>
    <row r="190" spans="1:53" ht="12" hidden="1" customHeight="1">
      <c r="A190" s="72"/>
      <c r="B190" s="40"/>
      <c r="C190" s="41"/>
      <c r="D190" s="40"/>
      <c r="E190" s="40"/>
      <c r="F190" s="40"/>
      <c r="G190" s="40"/>
      <c r="H190" s="40"/>
      <c r="I190" s="40"/>
      <c r="J190" s="40"/>
      <c r="K190" s="40"/>
      <c r="L190" s="40"/>
      <c r="M190" s="40"/>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72"/>
    </row>
    <row r="191" spans="1:53" ht="12" customHeight="1">
      <c r="A191" s="72"/>
      <c r="B191" s="40"/>
      <c r="C191" s="41" t="s">
        <v>25</v>
      </c>
      <c r="D191" s="40"/>
      <c r="E191" s="40"/>
      <c r="F191" s="40"/>
      <c r="G191" s="40"/>
      <c r="H191" s="40"/>
      <c r="I191" s="40"/>
      <c r="J191" s="40"/>
      <c r="K191" s="40"/>
      <c r="L191" s="40"/>
      <c r="M191" s="40"/>
      <c r="N191" s="90" t="str">
        <f>IF(AND(報告書!N186="",報告書!N187=""),"",IF(報告書!N192="","",報告書!N192))</f>
        <v/>
      </c>
      <c r="O191" s="40" t="s">
        <v>119</v>
      </c>
      <c r="P191" s="40"/>
      <c r="Q191" s="208" t="str">
        <f>IF(AND(報告書!N186="",報告書!N187=""),"",IF(報告書!Q192="","",報告書!Q192))</f>
        <v/>
      </c>
      <c r="R191" s="208"/>
      <c r="S191" s="208" t="str">
        <f>IF(AND(報告書!N186="",報告書!N187=""),"",IF(報告書!S192="","",報告書!S192))</f>
        <v/>
      </c>
      <c r="T191" s="208"/>
      <c r="U191" s="86" t="s">
        <v>77</v>
      </c>
      <c r="V191" s="207" t="str">
        <f>IF(AND(報告書!N186="",報告書!N187=""),"",IF(報告書!V192="","",報告書!V192))</f>
        <v/>
      </c>
      <c r="W191" s="207"/>
      <c r="X191" s="40" t="s">
        <v>91</v>
      </c>
      <c r="Y191" s="40"/>
      <c r="Z191" s="40"/>
      <c r="AA191" s="40"/>
      <c r="AB191" s="40"/>
      <c r="AC191" s="40"/>
      <c r="AD191" s="40"/>
      <c r="AE191" s="40"/>
      <c r="AF191" s="40"/>
      <c r="AG191" s="90" t="str">
        <f>IF(AND(報告書!N186="",報告書!N187=""),"",IF(報告書!AG192="","",報告書!AG192))</f>
        <v/>
      </c>
      <c r="AH191" s="40" t="s">
        <v>92</v>
      </c>
      <c r="AI191" s="40"/>
      <c r="AJ191" s="40"/>
      <c r="AK191" s="40"/>
      <c r="AL191" s="40"/>
      <c r="AM191" s="40"/>
      <c r="AN191" s="40"/>
      <c r="AO191" s="40"/>
      <c r="AP191" s="40"/>
      <c r="AQ191" s="40"/>
      <c r="AR191" s="40"/>
      <c r="AS191" s="40"/>
      <c r="AT191" s="40"/>
      <c r="AU191" s="72"/>
    </row>
    <row r="192" spans="1:53" ht="12" customHeight="1">
      <c r="A192" s="72"/>
      <c r="B192" s="72"/>
      <c r="C192" s="59" t="s">
        <v>26</v>
      </c>
      <c r="D192" s="29"/>
      <c r="E192" s="29"/>
      <c r="F192" s="29"/>
      <c r="G192" s="29"/>
      <c r="H192" s="29"/>
      <c r="I192" s="29"/>
      <c r="J192" s="29"/>
      <c r="K192" s="29"/>
      <c r="L192" s="29"/>
      <c r="M192" s="29"/>
      <c r="N192" s="223"/>
      <c r="O192" s="223"/>
      <c r="P192" s="223"/>
      <c r="Q192" s="223"/>
      <c r="R192" s="223"/>
      <c r="S192" s="223"/>
      <c r="T192" s="223"/>
      <c r="U192" s="223"/>
      <c r="V192" s="223"/>
      <c r="W192" s="223"/>
      <c r="X192" s="223"/>
      <c r="Y192" s="223"/>
      <c r="Z192" s="223"/>
      <c r="AA192" s="223"/>
      <c r="AB192" s="223"/>
      <c r="AC192" s="223"/>
      <c r="AD192" s="223"/>
      <c r="AE192" s="223"/>
      <c r="AF192" s="223"/>
      <c r="AG192" s="223"/>
      <c r="AH192" s="223"/>
      <c r="AI192" s="223"/>
      <c r="AJ192" s="223"/>
      <c r="AK192" s="223"/>
      <c r="AL192" s="223"/>
      <c r="AM192" s="223"/>
      <c r="AN192" s="223"/>
      <c r="AO192" s="223"/>
      <c r="AP192" s="223"/>
      <c r="AQ192" s="223"/>
      <c r="AR192" s="223"/>
      <c r="AS192" s="223"/>
      <c r="AT192" s="223"/>
      <c r="AU192" s="72"/>
    </row>
    <row r="193" spans="1:54" ht="12" hidden="1" customHeight="1">
      <c r="A193" s="72"/>
      <c r="B193" s="72"/>
      <c r="C193" s="73"/>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row>
    <row r="194" spans="1:54" ht="12" hidden="1" customHeight="1">
      <c r="A194" s="72"/>
      <c r="B194" s="72"/>
      <c r="C194" s="73"/>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row>
    <row r="195" spans="1:54" s="1" customFormat="1" ht="3"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23"/>
      <c r="AW195" s="23"/>
      <c r="AX195" s="23"/>
      <c r="AY195" s="23"/>
      <c r="AZ195" s="23"/>
      <c r="BA195" s="23"/>
      <c r="BB195" s="23"/>
    </row>
    <row r="196" spans="1:54" s="1" customFormat="1" ht="3"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23"/>
      <c r="AW196" s="23"/>
      <c r="AX196" s="23"/>
      <c r="AY196" s="23"/>
      <c r="AZ196" s="23"/>
      <c r="BA196" s="23"/>
      <c r="BB196" s="23"/>
    </row>
    <row r="197" spans="1:54">
      <c r="A197" s="72"/>
      <c r="B197" s="59" t="s">
        <v>449</v>
      </c>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72"/>
    </row>
    <row r="198" spans="1:54">
      <c r="A198" s="72"/>
      <c r="B198" s="29"/>
      <c r="C198" s="59" t="s">
        <v>42</v>
      </c>
      <c r="D198" s="29"/>
      <c r="E198" s="29"/>
      <c r="F198" s="29"/>
      <c r="G198" s="29"/>
      <c r="H198" s="29"/>
      <c r="I198" s="29"/>
      <c r="J198" s="29"/>
      <c r="K198" s="29"/>
      <c r="L198" s="63" t="str">
        <f>IF(AND(報告書!N186="",報告書!N187=""),"",IF(報告書!L199="","",報告書!L199))</f>
        <v/>
      </c>
      <c r="M198" s="29" t="s">
        <v>90</v>
      </c>
      <c r="N198" s="29"/>
      <c r="O198" s="63" t="str">
        <f>IF(AND(報告書!N186="",報告書!N187=""),"",IF(報告書!O199="","",報告書!O199))</f>
        <v/>
      </c>
      <c r="P198" s="29" t="s">
        <v>92</v>
      </c>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72"/>
    </row>
    <row r="199" spans="1:54">
      <c r="A199" s="72"/>
      <c r="B199" s="29"/>
      <c r="C199" s="59" t="s">
        <v>43</v>
      </c>
      <c r="D199" s="29"/>
      <c r="E199" s="29"/>
      <c r="F199" s="29"/>
      <c r="G199" s="29"/>
      <c r="H199" s="29"/>
      <c r="I199" s="29"/>
      <c r="J199" s="29"/>
      <c r="K199" s="29"/>
      <c r="L199" s="63" t="str">
        <f>IF(AND(報告書!N186="",報告書!N187=""),"",IF(報告書!L200="","",報告書!L200))</f>
        <v/>
      </c>
      <c r="M199" s="29" t="s">
        <v>90</v>
      </c>
      <c r="N199" s="29"/>
      <c r="O199" s="63" t="str">
        <f>IF(AND(報告書!N186="",報告書!N187=""),"",IF(報告書!O200="","",報告書!O200))</f>
        <v/>
      </c>
      <c r="P199" s="29" t="s">
        <v>92</v>
      </c>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72"/>
    </row>
    <row r="200" spans="1:54">
      <c r="A200" s="72"/>
      <c r="B200" s="29"/>
      <c r="C200" s="59" t="s">
        <v>55</v>
      </c>
      <c r="D200" s="29"/>
      <c r="E200" s="29"/>
      <c r="F200" s="29"/>
      <c r="G200" s="29"/>
      <c r="H200" s="29"/>
      <c r="I200" s="29"/>
      <c r="J200" s="29"/>
      <c r="K200" s="29"/>
      <c r="L200" s="29"/>
      <c r="M200" s="29"/>
      <c r="N200" s="223"/>
      <c r="O200" s="223"/>
      <c r="P200" s="223"/>
      <c r="Q200" s="223"/>
      <c r="R200" s="223"/>
      <c r="S200" s="223"/>
      <c r="T200" s="223"/>
      <c r="U200" s="223"/>
      <c r="V200" s="223"/>
      <c r="W200" s="223"/>
      <c r="X200" s="223"/>
      <c r="Y200" s="223"/>
      <c r="Z200" s="223"/>
      <c r="AA200" s="223"/>
      <c r="AB200" s="223"/>
      <c r="AC200" s="223"/>
      <c r="AD200" s="223"/>
      <c r="AE200" s="223"/>
      <c r="AF200" s="223"/>
      <c r="AG200" s="223"/>
      <c r="AH200" s="223"/>
      <c r="AI200" s="223"/>
      <c r="AJ200" s="223"/>
      <c r="AK200" s="223"/>
      <c r="AL200" s="223"/>
      <c r="AM200" s="223"/>
      <c r="AN200" s="223"/>
      <c r="AO200" s="223"/>
      <c r="AP200" s="223"/>
      <c r="AQ200" s="223"/>
      <c r="AR200" s="223"/>
      <c r="AS200" s="223"/>
      <c r="AT200" s="223"/>
      <c r="AU200" s="72"/>
    </row>
    <row r="201" spans="1:54">
      <c r="A201" s="72"/>
      <c r="B201" s="29"/>
      <c r="C201" s="59" t="s">
        <v>57</v>
      </c>
      <c r="D201" s="29"/>
      <c r="E201" s="29"/>
      <c r="F201" s="29"/>
      <c r="G201" s="29"/>
      <c r="H201" s="29"/>
      <c r="I201" s="29"/>
      <c r="J201" s="29"/>
      <c r="K201" s="29"/>
      <c r="L201" s="63" t="str">
        <f>IF(AND(報告書!N186="",報告書!N187=""),"",IF(報告書!L201="","",報告書!L201))</f>
        <v/>
      </c>
      <c r="M201" s="29" t="s">
        <v>6</v>
      </c>
      <c r="N201" s="29"/>
      <c r="O201" s="29"/>
      <c r="P201" s="29"/>
      <c r="Q201" s="63" t="str">
        <f>IF(AND(報告書!N186="",報告書!N187=""),"",IF(報告書!Q201="","",報告書!Q201))</f>
        <v/>
      </c>
      <c r="R201" s="29" t="s">
        <v>121</v>
      </c>
      <c r="S201" s="29"/>
      <c r="T201" s="29"/>
      <c r="U201" s="29"/>
      <c r="V201" s="29"/>
      <c r="W201" s="219" t="str">
        <f>IF(AND(報告書!N186="",報告書!N187=""),"",IF(報告書!W201="","",報告書!W201))</f>
        <v/>
      </c>
      <c r="X201" s="219"/>
      <c r="Y201" s="219" t="str">
        <f>IF(AND(報告書!N186="",報告書!N187=""),"",IF(報告書!Y201="","",報告書!Y201))</f>
        <v/>
      </c>
      <c r="Z201" s="219"/>
      <c r="AA201" s="62" t="s">
        <v>77</v>
      </c>
      <c r="AB201" s="219" t="str">
        <f>IF(AND(報告書!N186="",報告書!N187=""),"",IF(報告書!AB201="","",報告書!AB201))</f>
        <v/>
      </c>
      <c r="AC201" s="219"/>
      <c r="AD201" s="29" t="s">
        <v>91</v>
      </c>
      <c r="AE201" s="29"/>
      <c r="AF201" s="29"/>
      <c r="AG201" s="29"/>
      <c r="AH201" s="29"/>
      <c r="AI201" s="29"/>
      <c r="AJ201" s="29"/>
      <c r="AK201" s="29"/>
      <c r="AL201" s="29"/>
      <c r="AM201" s="29"/>
      <c r="AN201" s="29"/>
      <c r="AO201" s="29"/>
      <c r="AP201" s="29"/>
      <c r="AQ201" s="29"/>
      <c r="AR201" s="64"/>
      <c r="AS201" s="64"/>
      <c r="AT201" s="64"/>
      <c r="AU201" s="72"/>
    </row>
    <row r="202" spans="1:54">
      <c r="A202" s="72"/>
      <c r="B202" s="29"/>
      <c r="C202" s="29"/>
      <c r="D202" s="29"/>
      <c r="E202" s="29"/>
      <c r="F202" s="29"/>
      <c r="G202" s="29"/>
      <c r="H202" s="29"/>
      <c r="I202" s="29"/>
      <c r="J202" s="29"/>
      <c r="K202" s="29"/>
      <c r="L202" s="63" t="str">
        <f>IF(AND(報告書!N186="",報告書!N187=""),"",IF(報告書!AL201="","",報告書!AL201))</f>
        <v/>
      </c>
      <c r="M202" s="29" t="s">
        <v>41</v>
      </c>
      <c r="N202" s="29"/>
      <c r="O202" s="29"/>
      <c r="P202" s="29"/>
      <c r="Q202" s="29"/>
      <c r="R202" s="29"/>
      <c r="S202" s="29"/>
      <c r="T202" s="85" t="s">
        <v>56</v>
      </c>
      <c r="U202" s="216"/>
      <c r="V202" s="216"/>
      <c r="W202" s="216"/>
      <c r="X202" s="216"/>
      <c r="Y202" s="216"/>
      <c r="Z202" s="216"/>
      <c r="AA202" s="216"/>
      <c r="AB202" s="216"/>
      <c r="AC202" s="216"/>
      <c r="AD202" s="216"/>
      <c r="AE202" s="216"/>
      <c r="AF202" s="216"/>
      <c r="AG202" s="216"/>
      <c r="AH202" s="216"/>
      <c r="AI202" s="216"/>
      <c r="AJ202" s="216"/>
      <c r="AK202" s="216"/>
      <c r="AL202" s="216"/>
      <c r="AM202" s="216"/>
      <c r="AN202" s="216"/>
      <c r="AO202" s="216"/>
      <c r="AP202" s="216"/>
      <c r="AQ202" s="216"/>
      <c r="AR202" s="216"/>
      <c r="AS202" s="27" t="s">
        <v>40</v>
      </c>
      <c r="AT202" s="27"/>
      <c r="AU202" s="72"/>
    </row>
    <row r="203" spans="1:54" hidden="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row>
    <row r="204" spans="1:54" s="1" customFormat="1" ht="3"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23"/>
      <c r="AW204" s="23"/>
      <c r="AX204" s="23"/>
      <c r="AY204" s="23"/>
      <c r="AZ204" s="23"/>
      <c r="BA204" s="23"/>
      <c r="BB204" s="23"/>
    </row>
    <row r="205" spans="1:54" s="1" customFormat="1" ht="3"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23"/>
      <c r="AW205" s="23"/>
      <c r="AX205" s="23"/>
      <c r="AY205" s="23"/>
      <c r="AZ205" s="23"/>
      <c r="BA205" s="23"/>
      <c r="BB205" s="23"/>
    </row>
    <row r="206" spans="1:54" ht="13.5" customHeight="1">
      <c r="A206" s="29"/>
      <c r="B206" s="6" t="s">
        <v>206</v>
      </c>
      <c r="C206" s="2"/>
      <c r="D206" s="2"/>
      <c r="E206" s="2"/>
      <c r="F206" s="2"/>
      <c r="G206" s="2"/>
      <c r="H206" s="2"/>
      <c r="I206" s="2"/>
      <c r="J206" s="2"/>
      <c r="K206" s="2"/>
      <c r="L206" s="2"/>
      <c r="M206" s="2"/>
      <c r="N206" s="2"/>
      <c r="O206" s="2"/>
      <c r="P206" s="2"/>
      <c r="Q206" s="2"/>
      <c r="R206" s="2"/>
      <c r="S206" s="2"/>
      <c r="T206" s="2"/>
      <c r="U206" s="2"/>
      <c r="V206" s="28"/>
      <c r="W206" s="28"/>
      <c r="X206" s="28"/>
      <c r="Y206" s="28"/>
      <c r="Z206" s="28"/>
      <c r="AA206" s="28"/>
      <c r="AB206" s="28"/>
      <c r="AC206" s="28"/>
      <c r="AD206" s="28"/>
      <c r="AE206" s="28"/>
      <c r="AF206" s="28"/>
      <c r="AG206" s="28"/>
      <c r="AH206" s="28"/>
      <c r="AI206" s="28"/>
      <c r="AJ206" s="28"/>
      <c r="AK206" s="28"/>
      <c r="AL206" s="28"/>
      <c r="AM206" s="2"/>
      <c r="AN206" s="2"/>
      <c r="AO206" s="2"/>
      <c r="AP206" s="2"/>
      <c r="AQ206" s="2"/>
      <c r="AR206" s="2"/>
      <c r="AS206" s="2"/>
      <c r="AT206" s="2"/>
      <c r="AU206" s="29"/>
    </row>
    <row r="207" spans="1:54" ht="13.5" customHeight="1">
      <c r="A207" s="29"/>
      <c r="B207" s="2"/>
      <c r="C207" s="205" t="str">
        <f>IF(AND(報告書!N186="",報告書!N187=""),"",IF(報告書!C207="","",報告書!C207))</f>
        <v/>
      </c>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9"/>
    </row>
    <row r="208" spans="1:54" ht="13.5" customHeight="1">
      <c r="A208" s="29"/>
      <c r="B208" s="2"/>
      <c r="C208" s="205" t="str">
        <f>IF(AND(報告書!N186="",報告書!N187=""),"",IF(報告書!C208="","",報告書!C208))</f>
        <v/>
      </c>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9"/>
    </row>
    <row r="209" spans="1:53" ht="13.5" customHeight="1">
      <c r="A209" s="29"/>
      <c r="B209" s="2"/>
      <c r="C209" s="205" t="str">
        <f>IF(AND(報告書!N186="",報告書!N187=""),"",IF(報告書!C209="","",報告書!C209))</f>
        <v/>
      </c>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c r="AP209" s="205"/>
      <c r="AQ209" s="205"/>
      <c r="AR209" s="205"/>
      <c r="AS209" s="205"/>
      <c r="AT209" s="205"/>
      <c r="AU209" s="29"/>
      <c r="BA209" s="104"/>
    </row>
    <row r="210" spans="1:53" ht="12.75" hidden="1" customHeight="1">
      <c r="A210" s="29"/>
      <c r="B210" s="29"/>
      <c r="C210" s="204" t="e">
        <f>IF(報告書!#REF!="レ","",IF(報告書!#REF!="","",IF(報告書!C210="","",報告書!C210)))</f>
        <v>#REF!</v>
      </c>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c r="AM210" s="204"/>
      <c r="AN210" s="204"/>
      <c r="AO210" s="204"/>
      <c r="AP210" s="204"/>
      <c r="AQ210" s="204"/>
      <c r="AR210" s="204"/>
      <c r="AS210" s="204"/>
      <c r="AT210" s="204"/>
      <c r="AU210" s="29"/>
    </row>
    <row r="211" spans="1:53" ht="12.75" hidden="1" customHeight="1">
      <c r="A211" s="29"/>
      <c r="B211" s="29"/>
      <c r="C211" s="204" t="e">
        <f>IF(報告書!#REF!="レ","",IF(報告書!#REF!="","",IF(報告書!C211="","",報告書!C211)))</f>
        <v>#REF!</v>
      </c>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c r="AM211" s="204"/>
      <c r="AN211" s="204"/>
      <c r="AO211" s="204"/>
      <c r="AP211" s="204"/>
      <c r="AQ211" s="204"/>
      <c r="AR211" s="204"/>
      <c r="AS211" s="204"/>
      <c r="AT211" s="204"/>
      <c r="AU211" s="29"/>
    </row>
    <row r="212" spans="1:53" ht="12.75" hidden="1" customHeight="1">
      <c r="A212" s="29"/>
      <c r="B212" s="29"/>
      <c r="C212" s="204" t="e">
        <f>IF(報告書!#REF!="レ","",IF(報告書!#REF!="","",IF(報告書!C212="","",報告書!C212)))</f>
        <v>#REF!</v>
      </c>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c r="AM212" s="204"/>
      <c r="AN212" s="204"/>
      <c r="AO212" s="204"/>
      <c r="AP212" s="204"/>
      <c r="AQ212" s="204"/>
      <c r="AR212" s="204"/>
      <c r="AS212" s="204"/>
      <c r="AT212" s="204"/>
      <c r="AU212" s="29"/>
    </row>
    <row r="213" spans="1:53" ht="12.75" hidden="1" customHeight="1">
      <c r="A213" s="29"/>
      <c r="B213" s="29"/>
      <c r="C213" s="204" t="e">
        <f>IF(報告書!#REF!="レ","",IF(報告書!#REF!="","",IF(報告書!C213="","",報告書!C213)))</f>
        <v>#REF!</v>
      </c>
      <c r="D213" s="204"/>
      <c r="E213" s="204"/>
      <c r="F213" s="204"/>
      <c r="G213" s="204"/>
      <c r="H213" s="204"/>
      <c r="I213" s="204"/>
      <c r="J213" s="204"/>
      <c r="K213" s="204"/>
      <c r="L213" s="204"/>
      <c r="M213" s="204"/>
      <c r="N213" s="204"/>
      <c r="O213" s="204"/>
      <c r="P213" s="204"/>
      <c r="Q213" s="204"/>
      <c r="R213" s="204"/>
      <c r="S213" s="204"/>
      <c r="T213" s="204"/>
      <c r="U213" s="204"/>
      <c r="V213" s="204"/>
      <c r="W213" s="204"/>
      <c r="X213" s="204"/>
      <c r="Y213" s="204"/>
      <c r="Z213" s="204"/>
      <c r="AA213" s="204"/>
      <c r="AB213" s="204"/>
      <c r="AC213" s="204"/>
      <c r="AD213" s="204"/>
      <c r="AE213" s="204"/>
      <c r="AF213" s="204"/>
      <c r="AG213" s="204"/>
      <c r="AH213" s="204"/>
      <c r="AI213" s="204"/>
      <c r="AJ213" s="204"/>
      <c r="AK213" s="204"/>
      <c r="AL213" s="204"/>
      <c r="AM213" s="204"/>
      <c r="AN213" s="204"/>
      <c r="AO213" s="204"/>
      <c r="AP213" s="204"/>
      <c r="AQ213" s="204"/>
      <c r="AR213" s="204"/>
      <c r="AS213" s="204"/>
      <c r="AT213" s="204"/>
      <c r="AU213" s="29"/>
    </row>
    <row r="214" spans="1:53" ht="12.75" hidden="1" customHeight="1">
      <c r="A214" s="29"/>
      <c r="B214" s="29"/>
      <c r="C214" s="204" t="e">
        <f>IF(報告書!#REF!="レ","",IF(報告書!#REF!="","",IF(報告書!C214="","",報告書!C214)))</f>
        <v>#REF!</v>
      </c>
      <c r="D214" s="204"/>
      <c r="E214" s="204"/>
      <c r="F214" s="204"/>
      <c r="G214" s="204"/>
      <c r="H214" s="204"/>
      <c r="I214" s="204"/>
      <c r="J214" s="204"/>
      <c r="K214" s="204"/>
      <c r="L214" s="204"/>
      <c r="M214" s="204"/>
      <c r="N214" s="204"/>
      <c r="O214" s="204"/>
      <c r="P214" s="204"/>
      <c r="Q214" s="204"/>
      <c r="R214" s="204"/>
      <c r="S214" s="204"/>
      <c r="T214" s="204"/>
      <c r="U214" s="204"/>
      <c r="V214" s="204"/>
      <c r="W214" s="204"/>
      <c r="X214" s="204"/>
      <c r="Y214" s="204"/>
      <c r="Z214" s="204"/>
      <c r="AA214" s="204"/>
      <c r="AB214" s="204"/>
      <c r="AC214" s="204"/>
      <c r="AD214" s="204"/>
      <c r="AE214" s="204"/>
      <c r="AF214" s="204"/>
      <c r="AG214" s="204"/>
      <c r="AH214" s="204"/>
      <c r="AI214" s="204"/>
      <c r="AJ214" s="204"/>
      <c r="AK214" s="204"/>
      <c r="AL214" s="204"/>
      <c r="AM214" s="204"/>
      <c r="AN214" s="204"/>
      <c r="AO214" s="204"/>
      <c r="AP214" s="204"/>
      <c r="AQ214" s="204"/>
      <c r="AR214" s="204"/>
      <c r="AS214" s="204"/>
      <c r="AT214" s="204"/>
      <c r="AU214" s="29"/>
    </row>
    <row r="215" spans="1:53" ht="12.75" hidden="1" customHeight="1">
      <c r="A215" s="29"/>
      <c r="B215" s="29"/>
      <c r="C215" s="204" t="e">
        <f>IF(報告書!#REF!="レ","",IF(報告書!#REF!="","",IF(報告書!C215="","",報告書!C215)))</f>
        <v>#REF!</v>
      </c>
      <c r="D215" s="204"/>
      <c r="E215" s="204"/>
      <c r="F215" s="204"/>
      <c r="G215" s="204"/>
      <c r="H215" s="204"/>
      <c r="I215" s="204"/>
      <c r="J215" s="204"/>
      <c r="K215" s="204"/>
      <c r="L215" s="204"/>
      <c r="M215" s="204"/>
      <c r="N215" s="204"/>
      <c r="O215" s="204"/>
      <c r="P215" s="204"/>
      <c r="Q215" s="204"/>
      <c r="R215" s="204"/>
      <c r="S215" s="204"/>
      <c r="T215" s="204"/>
      <c r="U215" s="204"/>
      <c r="V215" s="204"/>
      <c r="W215" s="204"/>
      <c r="X215" s="204"/>
      <c r="Y215" s="204"/>
      <c r="Z215" s="204"/>
      <c r="AA215" s="204"/>
      <c r="AB215" s="204"/>
      <c r="AC215" s="204"/>
      <c r="AD215" s="204"/>
      <c r="AE215" s="204"/>
      <c r="AF215" s="204"/>
      <c r="AG215" s="204"/>
      <c r="AH215" s="204"/>
      <c r="AI215" s="204"/>
      <c r="AJ215" s="204"/>
      <c r="AK215" s="204"/>
      <c r="AL215" s="204"/>
      <c r="AM215" s="204"/>
      <c r="AN215" s="204"/>
      <c r="AO215" s="204"/>
      <c r="AP215" s="204"/>
      <c r="AQ215" s="204"/>
      <c r="AR215" s="204"/>
      <c r="AS215" s="204"/>
      <c r="AT215" s="204"/>
      <c r="AU215" s="29"/>
    </row>
    <row r="216" spans="1:53" ht="12.75" hidden="1" customHeight="1">
      <c r="A216" s="29"/>
      <c r="B216" s="29"/>
      <c r="C216" s="204" t="e">
        <f>IF(報告書!#REF!="レ","",IF(報告書!#REF!="","",IF(報告書!C216="","",報告書!C216)))</f>
        <v>#REF!</v>
      </c>
      <c r="D216" s="204"/>
      <c r="E216" s="204"/>
      <c r="F216" s="204"/>
      <c r="G216" s="204"/>
      <c r="H216" s="204"/>
      <c r="I216" s="204"/>
      <c r="J216" s="204"/>
      <c r="K216" s="204"/>
      <c r="L216" s="204"/>
      <c r="M216" s="204"/>
      <c r="N216" s="204"/>
      <c r="O216" s="204"/>
      <c r="P216" s="204"/>
      <c r="Q216" s="204"/>
      <c r="R216" s="204"/>
      <c r="S216" s="204"/>
      <c r="T216" s="204"/>
      <c r="U216" s="204"/>
      <c r="V216" s="204"/>
      <c r="W216" s="204"/>
      <c r="X216" s="204"/>
      <c r="Y216" s="204"/>
      <c r="Z216" s="204"/>
      <c r="AA216" s="204"/>
      <c r="AB216" s="204"/>
      <c r="AC216" s="204"/>
      <c r="AD216" s="204"/>
      <c r="AE216" s="204"/>
      <c r="AF216" s="204"/>
      <c r="AG216" s="204"/>
      <c r="AH216" s="204"/>
      <c r="AI216" s="204"/>
      <c r="AJ216" s="204"/>
      <c r="AK216" s="204"/>
      <c r="AL216" s="204"/>
      <c r="AM216" s="204"/>
      <c r="AN216" s="204"/>
      <c r="AO216" s="204"/>
      <c r="AP216" s="204"/>
      <c r="AQ216" s="204"/>
      <c r="AR216" s="204"/>
      <c r="AS216" s="204"/>
      <c r="AT216" s="204"/>
      <c r="AU216" s="29"/>
    </row>
    <row r="217" spans="1:53" ht="12.75" hidden="1" customHeight="1">
      <c r="A217" s="29"/>
      <c r="B217" s="29"/>
      <c r="C217" s="204" t="e">
        <f>IF(報告書!#REF!="レ","",IF(報告書!#REF!="","",IF(報告書!C217="","",報告書!C217)))</f>
        <v>#REF!</v>
      </c>
      <c r="D217" s="204"/>
      <c r="E217" s="204"/>
      <c r="F217" s="204"/>
      <c r="G217" s="204"/>
      <c r="H217" s="204"/>
      <c r="I217" s="204"/>
      <c r="J217" s="204"/>
      <c r="K217" s="204"/>
      <c r="L217" s="204"/>
      <c r="M217" s="204"/>
      <c r="N217" s="204"/>
      <c r="O217" s="204"/>
      <c r="P217" s="204"/>
      <c r="Q217" s="204"/>
      <c r="R217" s="204"/>
      <c r="S217" s="204"/>
      <c r="T217" s="204"/>
      <c r="U217" s="204"/>
      <c r="V217" s="204"/>
      <c r="W217" s="204"/>
      <c r="X217" s="204"/>
      <c r="Y217" s="204"/>
      <c r="Z217" s="204"/>
      <c r="AA217" s="204"/>
      <c r="AB217" s="204"/>
      <c r="AC217" s="204"/>
      <c r="AD217" s="204"/>
      <c r="AE217" s="204"/>
      <c r="AF217" s="204"/>
      <c r="AG217" s="204"/>
      <c r="AH217" s="204"/>
      <c r="AI217" s="204"/>
      <c r="AJ217" s="204"/>
      <c r="AK217" s="204"/>
      <c r="AL217" s="204"/>
      <c r="AM217" s="204"/>
      <c r="AN217" s="204"/>
      <c r="AO217" s="204"/>
      <c r="AP217" s="204"/>
      <c r="AQ217" s="204"/>
      <c r="AR217" s="204"/>
      <c r="AS217" s="204"/>
      <c r="AT217" s="204"/>
      <c r="AU217" s="29"/>
    </row>
    <row r="218" spans="1:53" ht="12.75" hidden="1" customHeight="1">
      <c r="A218" s="29"/>
      <c r="B218" s="29"/>
      <c r="C218" s="204" t="e">
        <f>IF(報告書!#REF!="レ","",IF(報告書!#REF!="","",IF(報告書!C218="","",報告書!C218)))</f>
        <v>#REF!</v>
      </c>
      <c r="D218" s="204"/>
      <c r="E218" s="204"/>
      <c r="F218" s="204"/>
      <c r="G218" s="204"/>
      <c r="H218" s="204"/>
      <c r="I218" s="204"/>
      <c r="J218" s="204"/>
      <c r="K218" s="204"/>
      <c r="L218" s="204"/>
      <c r="M218" s="204"/>
      <c r="N218" s="204"/>
      <c r="O218" s="204"/>
      <c r="P218" s="204"/>
      <c r="Q218" s="204"/>
      <c r="R218" s="204"/>
      <c r="S218" s="204"/>
      <c r="T218" s="204"/>
      <c r="U218" s="204"/>
      <c r="V218" s="204"/>
      <c r="W218" s="204"/>
      <c r="X218" s="204"/>
      <c r="Y218" s="204"/>
      <c r="Z218" s="204"/>
      <c r="AA218" s="204"/>
      <c r="AB218" s="204"/>
      <c r="AC218" s="204"/>
      <c r="AD218" s="204"/>
      <c r="AE218" s="204"/>
      <c r="AF218" s="204"/>
      <c r="AG218" s="204"/>
      <c r="AH218" s="204"/>
      <c r="AI218" s="204"/>
      <c r="AJ218" s="204"/>
      <c r="AK218" s="204"/>
      <c r="AL218" s="204"/>
      <c r="AM218" s="204"/>
      <c r="AN218" s="204"/>
      <c r="AO218" s="204"/>
      <c r="AP218" s="204"/>
      <c r="AQ218" s="204"/>
      <c r="AR218" s="204"/>
      <c r="AS218" s="204"/>
      <c r="AT218" s="204"/>
      <c r="AU218" s="29"/>
    </row>
    <row r="219" spans="1:53" ht="12.75" hidden="1" customHeight="1">
      <c r="A219" s="29"/>
      <c r="B219" s="29"/>
      <c r="C219" s="204" t="e">
        <f>IF(報告書!#REF!="レ","",IF(報告書!#REF!="","",IF(報告書!C219="","",報告書!C219)))</f>
        <v>#REF!</v>
      </c>
      <c r="D219" s="204"/>
      <c r="E219" s="204"/>
      <c r="F219" s="204"/>
      <c r="G219" s="204"/>
      <c r="H219" s="204"/>
      <c r="I219" s="204"/>
      <c r="J219" s="204"/>
      <c r="K219" s="204"/>
      <c r="L219" s="204"/>
      <c r="M219" s="204"/>
      <c r="N219" s="204"/>
      <c r="O219" s="204"/>
      <c r="P219" s="204"/>
      <c r="Q219" s="204"/>
      <c r="R219" s="204"/>
      <c r="S219" s="204"/>
      <c r="T219" s="204"/>
      <c r="U219" s="204"/>
      <c r="V219" s="204"/>
      <c r="W219" s="204"/>
      <c r="X219" s="204"/>
      <c r="Y219" s="204"/>
      <c r="Z219" s="204"/>
      <c r="AA219" s="204"/>
      <c r="AB219" s="204"/>
      <c r="AC219" s="204"/>
      <c r="AD219" s="204"/>
      <c r="AE219" s="204"/>
      <c r="AF219" s="204"/>
      <c r="AG219" s="204"/>
      <c r="AH219" s="204"/>
      <c r="AI219" s="204"/>
      <c r="AJ219" s="204"/>
      <c r="AK219" s="204"/>
      <c r="AL219" s="204"/>
      <c r="AM219" s="204"/>
      <c r="AN219" s="204"/>
      <c r="AO219" s="204"/>
      <c r="AP219" s="204"/>
      <c r="AQ219" s="204"/>
      <c r="AR219" s="204"/>
      <c r="AS219" s="204"/>
      <c r="AT219" s="204"/>
      <c r="AU219" s="29"/>
    </row>
    <row r="220" spans="1:53" ht="12.75" hidden="1" customHeight="1">
      <c r="A220" s="29"/>
      <c r="B220" s="29"/>
      <c r="C220" s="204" t="e">
        <f>IF(報告書!#REF!="レ","",IF(報告書!#REF!="","",IF(報告書!C220="","",報告書!C220)))</f>
        <v>#REF!</v>
      </c>
      <c r="D220" s="204"/>
      <c r="E220" s="204"/>
      <c r="F220" s="204"/>
      <c r="G220" s="204"/>
      <c r="H220" s="204"/>
      <c r="I220" s="204"/>
      <c r="J220" s="204"/>
      <c r="K220" s="204"/>
      <c r="L220" s="204"/>
      <c r="M220" s="204"/>
      <c r="N220" s="204"/>
      <c r="O220" s="204"/>
      <c r="P220" s="204"/>
      <c r="Q220" s="204"/>
      <c r="R220" s="204"/>
      <c r="S220" s="204"/>
      <c r="T220" s="204"/>
      <c r="U220" s="204"/>
      <c r="V220" s="204"/>
      <c r="W220" s="204"/>
      <c r="X220" s="204"/>
      <c r="Y220" s="204"/>
      <c r="Z220" s="204"/>
      <c r="AA220" s="204"/>
      <c r="AB220" s="204"/>
      <c r="AC220" s="204"/>
      <c r="AD220" s="204"/>
      <c r="AE220" s="204"/>
      <c r="AF220" s="204"/>
      <c r="AG220" s="204"/>
      <c r="AH220" s="204"/>
      <c r="AI220" s="204"/>
      <c r="AJ220" s="204"/>
      <c r="AK220" s="204"/>
      <c r="AL220" s="204"/>
      <c r="AM220" s="204"/>
      <c r="AN220" s="204"/>
      <c r="AO220" s="204"/>
      <c r="AP220" s="204"/>
      <c r="AQ220" s="204"/>
      <c r="AR220" s="204"/>
      <c r="AS220" s="204"/>
      <c r="AT220" s="204"/>
      <c r="AU220" s="29"/>
    </row>
    <row r="221" spans="1:53" ht="12.75" hidden="1" customHeight="1">
      <c r="A221" s="29"/>
      <c r="B221" s="29"/>
      <c r="C221" s="204" t="e">
        <f>IF(報告書!#REF!="レ","",IF(報告書!#REF!="","",IF(報告書!C221="","",報告書!C221)))</f>
        <v>#REF!</v>
      </c>
      <c r="D221" s="204"/>
      <c r="E221" s="204"/>
      <c r="F221" s="204"/>
      <c r="G221" s="204"/>
      <c r="H221" s="204"/>
      <c r="I221" s="204"/>
      <c r="J221" s="204"/>
      <c r="K221" s="204"/>
      <c r="L221" s="204"/>
      <c r="M221" s="204"/>
      <c r="N221" s="204"/>
      <c r="O221" s="204"/>
      <c r="P221" s="204"/>
      <c r="Q221" s="204"/>
      <c r="R221" s="204"/>
      <c r="S221" s="204"/>
      <c r="T221" s="204"/>
      <c r="U221" s="204"/>
      <c r="V221" s="204"/>
      <c r="W221" s="204"/>
      <c r="X221" s="204"/>
      <c r="Y221" s="204"/>
      <c r="Z221" s="204"/>
      <c r="AA221" s="204"/>
      <c r="AB221" s="204"/>
      <c r="AC221" s="204"/>
      <c r="AD221" s="204"/>
      <c r="AE221" s="204"/>
      <c r="AF221" s="204"/>
      <c r="AG221" s="204"/>
      <c r="AH221" s="204"/>
      <c r="AI221" s="204"/>
      <c r="AJ221" s="204"/>
      <c r="AK221" s="204"/>
      <c r="AL221" s="204"/>
      <c r="AM221" s="204"/>
      <c r="AN221" s="204"/>
      <c r="AO221" s="204"/>
      <c r="AP221" s="204"/>
      <c r="AQ221" s="204"/>
      <c r="AR221" s="204"/>
      <c r="AS221" s="204"/>
      <c r="AT221" s="204"/>
      <c r="AU221" s="29"/>
    </row>
    <row r="222" spans="1:53" ht="12.75" hidden="1" customHeight="1">
      <c r="A222" s="29"/>
      <c r="B222" s="29"/>
      <c r="C222" s="204" t="e">
        <f>IF(報告書!#REF!="レ","",IF(報告書!#REF!="","",IF(報告書!C222="","",報告書!C222)))</f>
        <v>#REF!</v>
      </c>
      <c r="D222" s="204"/>
      <c r="E222" s="204"/>
      <c r="F222" s="204"/>
      <c r="G222" s="204"/>
      <c r="H222" s="204"/>
      <c r="I222" s="204"/>
      <c r="J222" s="204"/>
      <c r="K222" s="204"/>
      <c r="L222" s="204"/>
      <c r="M222" s="204"/>
      <c r="N222" s="204"/>
      <c r="O222" s="204"/>
      <c r="P222" s="204"/>
      <c r="Q222" s="204"/>
      <c r="R222" s="204"/>
      <c r="S222" s="204"/>
      <c r="T222" s="204"/>
      <c r="U222" s="204"/>
      <c r="V222" s="204"/>
      <c r="W222" s="204"/>
      <c r="X222" s="204"/>
      <c r="Y222" s="204"/>
      <c r="Z222" s="204"/>
      <c r="AA222" s="204"/>
      <c r="AB222" s="204"/>
      <c r="AC222" s="204"/>
      <c r="AD222" s="204"/>
      <c r="AE222" s="204"/>
      <c r="AF222" s="204"/>
      <c r="AG222" s="204"/>
      <c r="AH222" s="204"/>
      <c r="AI222" s="204"/>
      <c r="AJ222" s="204"/>
      <c r="AK222" s="204"/>
      <c r="AL222" s="204"/>
      <c r="AM222" s="204"/>
      <c r="AN222" s="204"/>
      <c r="AO222" s="204"/>
      <c r="AP222" s="204"/>
      <c r="AQ222" s="204"/>
      <c r="AR222" s="204"/>
      <c r="AS222" s="204"/>
      <c r="AT222" s="204"/>
      <c r="AU222" s="29"/>
    </row>
    <row r="223" spans="1:53" ht="12.75" hidden="1" customHeight="1">
      <c r="A223" s="29"/>
      <c r="B223" s="29"/>
      <c r="C223" s="204" t="e">
        <f>IF(報告書!#REF!="レ","",IF(報告書!#REF!="","",IF(報告書!C223="","",報告書!C223)))</f>
        <v>#REF!</v>
      </c>
      <c r="D223" s="204"/>
      <c r="E223" s="204"/>
      <c r="F223" s="204"/>
      <c r="G223" s="204"/>
      <c r="H223" s="204"/>
      <c r="I223" s="204"/>
      <c r="J223" s="204"/>
      <c r="K223" s="204"/>
      <c r="L223" s="204"/>
      <c r="M223" s="204"/>
      <c r="N223" s="204"/>
      <c r="O223" s="204"/>
      <c r="P223" s="204"/>
      <c r="Q223" s="204"/>
      <c r="R223" s="204"/>
      <c r="S223" s="204"/>
      <c r="T223" s="204"/>
      <c r="U223" s="204"/>
      <c r="V223" s="204"/>
      <c r="W223" s="204"/>
      <c r="X223" s="204"/>
      <c r="Y223" s="204"/>
      <c r="Z223" s="204"/>
      <c r="AA223" s="204"/>
      <c r="AB223" s="204"/>
      <c r="AC223" s="204"/>
      <c r="AD223" s="204"/>
      <c r="AE223" s="204"/>
      <c r="AF223" s="204"/>
      <c r="AG223" s="204"/>
      <c r="AH223" s="204"/>
      <c r="AI223" s="204"/>
      <c r="AJ223" s="204"/>
      <c r="AK223" s="204"/>
      <c r="AL223" s="204"/>
      <c r="AM223" s="204"/>
      <c r="AN223" s="204"/>
      <c r="AO223" s="204"/>
      <c r="AP223" s="204"/>
      <c r="AQ223" s="204"/>
      <c r="AR223" s="204"/>
      <c r="AS223" s="204"/>
      <c r="AT223" s="204"/>
      <c r="AU223" s="29"/>
    </row>
    <row r="224" spans="1:53" ht="12.75" hidden="1" customHeight="1">
      <c r="A224" s="29"/>
      <c r="B224" s="29"/>
      <c r="C224" s="204" t="e">
        <f>IF(報告書!#REF!="レ","",IF(報告書!#REF!="","",IF(報告書!C224="","",報告書!C224)))</f>
        <v>#REF!</v>
      </c>
      <c r="D224" s="204"/>
      <c r="E224" s="204"/>
      <c r="F224" s="204"/>
      <c r="G224" s="204"/>
      <c r="H224" s="204"/>
      <c r="I224" s="204"/>
      <c r="J224" s="204"/>
      <c r="K224" s="204"/>
      <c r="L224" s="204"/>
      <c r="M224" s="204"/>
      <c r="N224" s="204"/>
      <c r="O224" s="204"/>
      <c r="P224" s="204"/>
      <c r="Q224" s="204"/>
      <c r="R224" s="204"/>
      <c r="S224" s="204"/>
      <c r="T224" s="204"/>
      <c r="U224" s="204"/>
      <c r="V224" s="204"/>
      <c r="W224" s="204"/>
      <c r="X224" s="204"/>
      <c r="Y224" s="204"/>
      <c r="Z224" s="204"/>
      <c r="AA224" s="204"/>
      <c r="AB224" s="204"/>
      <c r="AC224" s="204"/>
      <c r="AD224" s="204"/>
      <c r="AE224" s="204"/>
      <c r="AF224" s="204"/>
      <c r="AG224" s="204"/>
      <c r="AH224" s="204"/>
      <c r="AI224" s="204"/>
      <c r="AJ224" s="204"/>
      <c r="AK224" s="204"/>
      <c r="AL224" s="204"/>
      <c r="AM224" s="204"/>
      <c r="AN224" s="204"/>
      <c r="AO224" s="204"/>
      <c r="AP224" s="204"/>
      <c r="AQ224" s="204"/>
      <c r="AR224" s="204"/>
      <c r="AS224" s="204"/>
      <c r="AT224" s="204"/>
      <c r="AU224" s="29"/>
    </row>
    <row r="225" spans="1:53" ht="12.75" hidden="1" customHeight="1">
      <c r="A225" s="29"/>
      <c r="B225" s="29"/>
      <c r="C225" s="204" t="e">
        <f>IF(報告書!#REF!="レ","",IF(報告書!#REF!="","",IF(報告書!C225="","",報告書!C225)))</f>
        <v>#REF!</v>
      </c>
      <c r="D225" s="204"/>
      <c r="E225" s="204"/>
      <c r="F225" s="204"/>
      <c r="G225" s="204"/>
      <c r="H225" s="204"/>
      <c r="I225" s="204"/>
      <c r="J225" s="204"/>
      <c r="K225" s="204"/>
      <c r="L225" s="204"/>
      <c r="M225" s="204"/>
      <c r="N225" s="204"/>
      <c r="O225" s="204"/>
      <c r="P225" s="204"/>
      <c r="Q225" s="204"/>
      <c r="R225" s="204"/>
      <c r="S225" s="204"/>
      <c r="T225" s="204"/>
      <c r="U225" s="204"/>
      <c r="V225" s="204"/>
      <c r="W225" s="204"/>
      <c r="X225" s="204"/>
      <c r="Y225" s="204"/>
      <c r="Z225" s="204"/>
      <c r="AA225" s="204"/>
      <c r="AB225" s="204"/>
      <c r="AC225" s="204"/>
      <c r="AD225" s="204"/>
      <c r="AE225" s="204"/>
      <c r="AF225" s="204"/>
      <c r="AG225" s="204"/>
      <c r="AH225" s="204"/>
      <c r="AI225" s="204"/>
      <c r="AJ225" s="204"/>
      <c r="AK225" s="204"/>
      <c r="AL225" s="204"/>
      <c r="AM225" s="204"/>
      <c r="AN225" s="204"/>
      <c r="AO225" s="204"/>
      <c r="AP225" s="204"/>
      <c r="AQ225" s="204"/>
      <c r="AR225" s="204"/>
      <c r="AS225" s="204"/>
      <c r="AT225" s="204"/>
      <c r="AU225" s="29"/>
    </row>
    <row r="226" spans="1:53" ht="12.75" hidden="1" customHeight="1">
      <c r="A226" s="29"/>
      <c r="B226" s="29"/>
      <c r="C226" s="204" t="e">
        <f>IF(報告書!#REF!="レ","",IF(報告書!#REF!="","",IF(報告書!C226="","",報告書!C226)))</f>
        <v>#REF!</v>
      </c>
      <c r="D226" s="204"/>
      <c r="E226" s="204"/>
      <c r="F226" s="204"/>
      <c r="G226" s="204"/>
      <c r="H226" s="204"/>
      <c r="I226" s="204"/>
      <c r="J226" s="204"/>
      <c r="K226" s="204"/>
      <c r="L226" s="204"/>
      <c r="M226" s="204"/>
      <c r="N226" s="204"/>
      <c r="O226" s="204"/>
      <c r="P226" s="204"/>
      <c r="Q226" s="204"/>
      <c r="R226" s="204"/>
      <c r="S226" s="204"/>
      <c r="T226" s="204"/>
      <c r="U226" s="204"/>
      <c r="V226" s="204"/>
      <c r="W226" s="204"/>
      <c r="X226" s="204"/>
      <c r="Y226" s="204"/>
      <c r="Z226" s="204"/>
      <c r="AA226" s="204"/>
      <c r="AB226" s="204"/>
      <c r="AC226" s="204"/>
      <c r="AD226" s="204"/>
      <c r="AE226" s="204"/>
      <c r="AF226" s="204"/>
      <c r="AG226" s="204"/>
      <c r="AH226" s="204"/>
      <c r="AI226" s="204"/>
      <c r="AJ226" s="204"/>
      <c r="AK226" s="204"/>
      <c r="AL226" s="204"/>
      <c r="AM226" s="204"/>
      <c r="AN226" s="204"/>
      <c r="AO226" s="204"/>
      <c r="AP226" s="204"/>
      <c r="AQ226" s="204"/>
      <c r="AR226" s="204"/>
      <c r="AS226" s="204"/>
      <c r="AT226" s="204"/>
      <c r="AU226" s="29"/>
      <c r="BA226" s="109"/>
    </row>
    <row r="227" spans="1:53" ht="3"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row>
    <row r="228" spans="1:53" ht="3"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row>
    <row r="229" spans="1:53" ht="7.5" hidden="1"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row>
    <row r="230" spans="1:53" ht="7.5" hidden="1"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row>
    <row r="231" spans="1:53" ht="7.5" hidden="1"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row>
    <row r="232" spans="1:53" ht="7.5" hidden="1"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row>
    <row r="233" spans="1:53" ht="7.5" hidden="1"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row>
    <row r="234" spans="1:53" ht="7.5" hidden="1"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row>
    <row r="235" spans="1:53" ht="7.5" hidden="1"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row>
    <row r="236" spans="1:53" ht="7.5" hidden="1"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row>
    <row r="237" spans="1:53" ht="7.5" hidden="1"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row>
    <row r="238" spans="1:53" ht="7.5" hidden="1"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row>
    <row r="239" spans="1:53" ht="7.5" hidden="1"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row>
    <row r="240" spans="1:53" ht="7.5" hidden="1"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row>
    <row r="241" spans="1:47" ht="7.5" hidden="1"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row>
    <row r="242" spans="1:47" ht="7.5" hidden="1"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row>
    <row r="243" spans="1:47" ht="7.5" hidden="1"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row>
    <row r="244" spans="1:47" ht="7.5" hidden="1"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row>
    <row r="245" spans="1:47" ht="7.5" hidden="1"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row>
    <row r="246" spans="1:47" ht="7.5" hidden="1"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row>
    <row r="247" spans="1:47" ht="7.5" hidden="1"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row>
    <row r="248" spans="1:47" ht="7.5" hidden="1"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row>
    <row r="249" spans="1:47" ht="7.5" hidden="1"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row>
    <row r="250" spans="1:47" ht="7.5" hidden="1"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row>
    <row r="251" spans="1:47" ht="7.5" hidden="1"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row>
    <row r="252" spans="1:47" ht="7.5" hidden="1"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row>
    <row r="253" spans="1:47" ht="7.5" hidden="1"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row>
    <row r="254" spans="1:47" ht="7.5" hidden="1"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row>
    <row r="255" spans="1:47" ht="7.5" hidden="1"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row>
    <row r="256" spans="1:47" ht="7.5" hidden="1"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row>
    <row r="257" spans="1:54" ht="7.5" hidden="1"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row>
    <row r="258" spans="1:54" ht="7.5" hidden="1"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row>
    <row r="259" spans="1:54" ht="7.5" hidden="1"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row>
    <row r="260" spans="1:54" ht="7.5" hidden="1"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row>
    <row r="261" spans="1:54" ht="7.5" hidden="1"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row>
    <row r="262" spans="1:54" ht="7.5" hidden="1"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row>
    <row r="263" spans="1:54" ht="7.5" hidden="1"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row>
    <row r="264" spans="1:54" ht="7.5" hidden="1"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row>
    <row r="265" spans="1:54" s="1" customFormat="1" ht="12" hidden="1" customHeight="1">
      <c r="A265" s="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2"/>
      <c r="AV265" s="24"/>
      <c r="AW265" s="23"/>
      <c r="AX265" s="23"/>
      <c r="AY265" s="23"/>
      <c r="AZ265" s="23"/>
      <c r="BA265" s="23"/>
      <c r="BB265" s="23"/>
    </row>
    <row r="266" spans="1:54" s="1" customFormat="1" ht="12" hidden="1"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24"/>
      <c r="AW266" s="23"/>
      <c r="AX266" s="23"/>
      <c r="AY266" s="23"/>
      <c r="AZ266" s="23"/>
      <c r="BA266" s="23"/>
      <c r="BB266" s="23"/>
    </row>
    <row r="267" spans="1:54" s="1" customFormat="1" ht="12"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4"/>
      <c r="AW267" s="23"/>
      <c r="AX267" s="23"/>
      <c r="AY267" s="23"/>
      <c r="AZ267" s="23"/>
      <c r="BA267" s="23"/>
      <c r="BB267" s="23"/>
    </row>
    <row r="268" spans="1:54" ht="7.5" hidden="1"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110"/>
      <c r="AZ268" s="111"/>
    </row>
    <row r="269" spans="1:54" ht="13.5" customHeight="1">
      <c r="A269" s="113"/>
      <c r="B269" s="114" t="s">
        <v>50</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08"/>
    </row>
    <row r="270" spans="1:54" ht="13.5" customHeight="1">
      <c r="A270" s="113"/>
      <c r="B270" s="114" t="s">
        <v>220</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74"/>
    </row>
    <row r="271" spans="1:54" ht="13.5" customHeight="1">
      <c r="A271" s="72"/>
      <c r="B271" s="114" t="s">
        <v>221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row>
    <row r="272" spans="1:54" ht="13.5" customHeight="1">
      <c r="A272" s="72"/>
      <c r="B272" s="114" t="s">
        <v>222</v>
      </c>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116"/>
      <c r="AH272" s="116"/>
      <c r="AI272" s="72"/>
      <c r="AJ272" s="72"/>
      <c r="AK272" s="72"/>
      <c r="AL272" s="72"/>
      <c r="AM272" s="72"/>
      <c r="AN272" s="72"/>
      <c r="AO272" s="72"/>
      <c r="AP272" s="72"/>
      <c r="AQ272" s="72"/>
      <c r="AR272" s="72"/>
      <c r="AS272" s="72"/>
      <c r="AT272" s="72"/>
      <c r="AU272" s="72"/>
      <c r="AZ272" s="111"/>
    </row>
    <row r="273" spans="1:52" ht="12"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53"/>
      <c r="AZ273" s="111"/>
    </row>
    <row r="274" spans="1:52">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108"/>
      <c r="AZ274" s="111"/>
    </row>
    <row r="275" spans="1:52" ht="15" customHeight="1"/>
    <row r="276" spans="1:52" ht="15" customHeight="1"/>
    <row r="277" spans="1:52" ht="15" customHeight="1"/>
    <row r="278" spans="1:52" ht="15" customHeight="1"/>
    <row r="279" spans="1:52" ht="15" customHeight="1"/>
    <row r="280" spans="1:52" ht="15" customHeight="1"/>
    <row r="281" spans="1:52" ht="15" customHeight="1"/>
    <row r="282" spans="1:52" ht="15" customHeight="1"/>
    <row r="283" spans="1:52" ht="15" customHeight="1"/>
    <row r="284" spans="1:52" ht="15" customHeight="1"/>
    <row r="285" spans="1:52" ht="15" customHeight="1"/>
    <row r="286" spans="1:52" ht="15" customHeight="1"/>
    <row r="287" spans="1:52" ht="15" customHeight="1"/>
    <row r="288" spans="1:52" ht="15" customHeight="1"/>
    <row r="289" ht="15" customHeight="1"/>
  </sheetData>
  <sheetProtection algorithmName="SHA-512" hashValue="nrvMN4V3DauHOk4NisJo8y0gJ/JmMC10i6ycX3RfrdNWr7PVEYrUDGT83eXEeI9cytlkGrWpEfihbTQ/SD7kQQ==" saltValue="MCDlNMiB9ZreLrKQkcBxZQ==" spinCount="100000" sheet="1" objects="1" scenarios="1" formatRows="0"/>
  <protectedRanges>
    <protectedRange sqref="N71:N74 V71:AP74 P151:T151 N151 P140:T140 N140 N31:N32 V31:AP32 P31:T32 P71:T74 V140:AP140 V151:AP151 P34:T34 N42:N43 V42:AP43 P42:T43 P45:T45 N34 V34:AP34 N45 V45:AP45 N53:N56 V53:AP56 P53:T56 N135:N137 V135:AP137 P135:T137 N146:N148 V146:AP148 P146:T148" name="範囲1_3"/>
  </protectedRanges>
  <mergeCells count="147">
    <mergeCell ref="J175:N175"/>
    <mergeCell ref="Q176:S176"/>
    <mergeCell ref="W201:X201"/>
    <mergeCell ref="N187:AT187"/>
    <mergeCell ref="N188:AT188"/>
    <mergeCell ref="N200:AT200"/>
    <mergeCell ref="V191:W191"/>
    <mergeCell ref="S191:T191"/>
    <mergeCell ref="K177:L177"/>
    <mergeCell ref="M177:N177"/>
    <mergeCell ref="N179:AT179"/>
    <mergeCell ref="Q191:R191"/>
    <mergeCell ref="X176:Z176"/>
    <mergeCell ref="AD176:AF176"/>
    <mergeCell ref="AJ176:AL176"/>
    <mergeCell ref="AP176:AR176"/>
    <mergeCell ref="N178:Q178"/>
    <mergeCell ref="N192:AT192"/>
    <mergeCell ref="C223:AT223"/>
    <mergeCell ref="Y114:Z114"/>
    <mergeCell ref="AB149:AG149"/>
    <mergeCell ref="N163:AD163"/>
    <mergeCell ref="N147:AT147"/>
    <mergeCell ref="X149:AA149"/>
    <mergeCell ref="N151:AT151"/>
    <mergeCell ref="N150:V150"/>
    <mergeCell ref="N141:AD141"/>
    <mergeCell ref="X143:AC143"/>
    <mergeCell ref="AH149:AN149"/>
    <mergeCell ref="AH143:AN143"/>
    <mergeCell ref="AD143:AG143"/>
    <mergeCell ref="N169:V169"/>
    <mergeCell ref="AD172:AN172"/>
    <mergeCell ref="X175:AA175"/>
    <mergeCell ref="AD175:AG175"/>
    <mergeCell ref="AJ175:AM175"/>
    <mergeCell ref="AP175:AS175"/>
    <mergeCell ref="N161:V161"/>
    <mergeCell ref="N152:AD152"/>
    <mergeCell ref="N160:AT160"/>
    <mergeCell ref="P123:Q123"/>
    <mergeCell ref="AD132:AG132"/>
    <mergeCell ref="AB138:AG138"/>
    <mergeCell ref="N190:AT190"/>
    <mergeCell ref="N189:AT189"/>
    <mergeCell ref="K132:L132"/>
    <mergeCell ref="N54:AT54"/>
    <mergeCell ref="N55:AT55"/>
    <mergeCell ref="Y201:Z201"/>
    <mergeCell ref="AB201:AC201"/>
    <mergeCell ref="B96:AU96"/>
    <mergeCell ref="K138:L138"/>
    <mergeCell ref="K143:L143"/>
    <mergeCell ref="K149:L149"/>
    <mergeCell ref="N146:AT146"/>
    <mergeCell ref="AH144:AN144"/>
    <mergeCell ref="AH145:AN145"/>
    <mergeCell ref="V114:W114"/>
    <mergeCell ref="AB114:AC114"/>
    <mergeCell ref="AG114:AN114"/>
    <mergeCell ref="N137:AT137"/>
    <mergeCell ref="X123:Y123"/>
    <mergeCell ref="AG115:AQ115"/>
    <mergeCell ref="N162:AT162"/>
    <mergeCell ref="Q175:U175"/>
    <mergeCell ref="J176:M176"/>
    <mergeCell ref="U202:AR202"/>
    <mergeCell ref="C224:AT224"/>
    <mergeCell ref="C225:AT225"/>
    <mergeCell ref="C220:AT220"/>
    <mergeCell ref="C221:AT221"/>
    <mergeCell ref="C222:AT222"/>
    <mergeCell ref="AJ16:AK16"/>
    <mergeCell ref="R122:S122"/>
    <mergeCell ref="AH132:AN132"/>
    <mergeCell ref="N135:AT135"/>
    <mergeCell ref="N139:V139"/>
    <mergeCell ref="N136:AT136"/>
    <mergeCell ref="N73:AT73"/>
    <mergeCell ref="V69:W69"/>
    <mergeCell ref="S69:T69"/>
    <mergeCell ref="AG112:AN112"/>
    <mergeCell ref="Q112:R112"/>
    <mergeCell ref="R123:S123"/>
    <mergeCell ref="AH134:AN134"/>
    <mergeCell ref="AH133:AN133"/>
    <mergeCell ref="U122:V122"/>
    <mergeCell ref="P122:Q122"/>
    <mergeCell ref="X138:AA138"/>
    <mergeCell ref="U123:V123"/>
    <mergeCell ref="B6:AU6"/>
    <mergeCell ref="B9:AU9"/>
    <mergeCell ref="B7:AU7"/>
    <mergeCell ref="N148:AT148"/>
    <mergeCell ref="AG113:AQ113"/>
    <mergeCell ref="AE19:AQ19"/>
    <mergeCell ref="AE22:AQ22"/>
    <mergeCell ref="N74:AT74"/>
    <mergeCell ref="V112:W112"/>
    <mergeCell ref="Y112:Z112"/>
    <mergeCell ref="N72:AT72"/>
    <mergeCell ref="AB112:AC112"/>
    <mergeCell ref="T112:U112"/>
    <mergeCell ref="N140:AT140"/>
    <mergeCell ref="N43:AT43"/>
    <mergeCell ref="N33:V33"/>
    <mergeCell ref="C14:N14"/>
    <mergeCell ref="T114:U114"/>
    <mergeCell ref="X122:Y122"/>
    <mergeCell ref="AH138:AN138"/>
    <mergeCell ref="AM16:AN16"/>
    <mergeCell ref="AP16:AQ16"/>
    <mergeCell ref="AE18:AQ18"/>
    <mergeCell ref="X132:AC132"/>
    <mergeCell ref="C226:AT226"/>
    <mergeCell ref="C209:AT209"/>
    <mergeCell ref="C217:AT217"/>
    <mergeCell ref="C214:AT214"/>
    <mergeCell ref="C219:AT219"/>
    <mergeCell ref="N71:AT71"/>
    <mergeCell ref="N31:AT31"/>
    <mergeCell ref="N44:V44"/>
    <mergeCell ref="N42:AT42"/>
    <mergeCell ref="N32:AT32"/>
    <mergeCell ref="N66:AT66"/>
    <mergeCell ref="N34:AT34"/>
    <mergeCell ref="N56:AT56"/>
    <mergeCell ref="N45:AT45"/>
    <mergeCell ref="N70:AT70"/>
    <mergeCell ref="N159:AT159"/>
    <mergeCell ref="S63:W63"/>
    <mergeCell ref="V64:Z64"/>
    <mergeCell ref="AJ64:AN64"/>
    <mergeCell ref="X65:AB65"/>
    <mergeCell ref="AJ65:AN65"/>
    <mergeCell ref="Q69:R69"/>
    <mergeCell ref="N53:AT53"/>
    <mergeCell ref="Q114:R114"/>
    <mergeCell ref="C218:AT218"/>
    <mergeCell ref="C215:AT215"/>
    <mergeCell ref="C216:AT216"/>
    <mergeCell ref="C208:AT208"/>
    <mergeCell ref="C211:AT211"/>
    <mergeCell ref="C213:AT213"/>
    <mergeCell ref="C207:AT207"/>
    <mergeCell ref="C212:AT212"/>
    <mergeCell ref="C210:AT210"/>
  </mergeCells>
  <phoneticPr fontId="2"/>
  <dataValidations count="7">
    <dataValidation imeMode="hiragana" allowBlank="1" showInputMessage="1" showErrorMessage="1" sqref="A6 C207:C209 B206 BA63 AG191 N66 B62 C69:C70 B52 B111 B121 B130 N162 N159 C159:C163 B159 W161:AP161 AE163:AP163 B169 C170:C179 B184 C185:C191 N69:N70 AG69 L170:L173 T170:T171 Y171:Y172 AG171 R172 P173 U173 Z173 AE173 AM173 N174 R174 C63:C67 X185 Z186 N185:N191"/>
    <dataValidation imeMode="hiragana" allowBlank="1" showInputMessage="1" showErrorMessage="1" promptTitle="改善予定がない場合は、必ずその理由を記入してください。" prompt="所有者または管理者に確認した上で、記入してください。" sqref="U202:AR202"/>
    <dataValidation type="list" allowBlank="1" showInputMessage="1" showErrorMessage="1" promptTitle="不具合がある場合（改善済を含む）は、記入してください。" prompt="報告書（第三面）の「不具合の概要」欄に記入した全ての項目を、選択してください。_x000a_" sqref="N81:AT87">
      <formula1>$BJ$274:$BJ$281</formula1>
    </dataValidation>
    <dataValidation imeMode="hiragana" allowBlank="1" showInputMessage="1" showErrorMessage="1" promptTitle="不具合がある場合（改善済を含む）は、記入してください。" prompt="報告書（第三面）の「不具合の概要」欄に記入した全ての項目を、選択してください。_x000a_" sqref="N88:AT89"/>
    <dataValidation imeMode="hiragana" allowBlank="1" showInputMessage="1" showErrorMessage="1" promptTitle="不具合がある場合（改善済を含む）は、記入してください。" prompt="報告書（第三面）の「不具合の概要」欄に記入した全ての事項を記入してください。_x000a_" sqref="N200:AT200"/>
    <dataValidation imeMode="fullAlpha" allowBlank="1" showInputMessage="1" showErrorMessage="1" sqref="V64 X65 AJ64:AJ65 Q69:T69 V191:W191 V69:W69 N163 N161 N169 AD176 AJ176 K177:L177 J176 AD172 Q176 X176 N178 S63 Q191:T191 AP176"/>
    <dataValidation imeMode="hiragana" allowBlank="1" showErrorMessage="1" sqref="N160:AT160 N179:AT179"/>
  </dataValidations>
  <pageMargins left="0.59055118110236227" right="0.11811023622047245" top="0.39370078740157483" bottom="0.19685039370078741" header="0.51181102362204722" footer="0.51181102362204722"/>
  <pageSetup paperSize="9" scale="92" orientation="portrait" blackAndWhite="1" horizontalDpi="300" verticalDpi="300" r:id="rId1"/>
  <headerFooter alignWithMargins="0"/>
  <rowBreaks count="1" manualBreakCount="1">
    <brk id="95" max="46" man="1"/>
  </rowBreaks>
  <colBreaks count="2" manualBreakCount="2">
    <brk id="47" max="267" man="1"/>
    <brk id="51" max="47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2"/>
  <sheetViews>
    <sheetView workbookViewId="0">
      <selection activeCell="A2" sqref="A2"/>
    </sheetView>
  </sheetViews>
  <sheetFormatPr defaultRowHeight="13.5"/>
  <sheetData>
    <row r="1" spans="1:171" s="24" customFormat="1">
      <c r="A1" s="75" t="s">
        <v>122</v>
      </c>
      <c r="B1" s="75" t="s">
        <v>342</v>
      </c>
      <c r="C1" s="75" t="s">
        <v>343</v>
      </c>
      <c r="D1" s="75" t="s">
        <v>344</v>
      </c>
      <c r="E1" s="75" t="s">
        <v>345</v>
      </c>
      <c r="F1" s="75" t="s">
        <v>123</v>
      </c>
      <c r="G1" s="75" t="s">
        <v>124</v>
      </c>
      <c r="H1" s="75" t="s">
        <v>82</v>
      </c>
      <c r="I1" s="75" t="s">
        <v>109</v>
      </c>
      <c r="J1" s="75" t="s">
        <v>110</v>
      </c>
      <c r="K1" s="75" t="s">
        <v>111</v>
      </c>
      <c r="L1" s="75" t="s">
        <v>112</v>
      </c>
      <c r="M1" s="75" t="s">
        <v>113</v>
      </c>
      <c r="N1" s="75" t="s">
        <v>114</v>
      </c>
      <c r="O1" s="75" t="s">
        <v>115</v>
      </c>
      <c r="P1" s="75" t="s">
        <v>116</v>
      </c>
      <c r="Q1" s="75" t="s">
        <v>117</v>
      </c>
      <c r="R1" s="75" t="s">
        <v>118</v>
      </c>
      <c r="S1" s="75" t="s">
        <v>454</v>
      </c>
      <c r="T1" s="75" t="s">
        <v>455</v>
      </c>
      <c r="U1" s="75" t="s">
        <v>456</v>
      </c>
      <c r="V1" s="75" t="s">
        <v>457</v>
      </c>
      <c r="W1" s="75" t="s">
        <v>125</v>
      </c>
      <c r="X1" s="75" t="s">
        <v>126</v>
      </c>
      <c r="Y1" s="75" t="s">
        <v>127</v>
      </c>
      <c r="Z1" s="75" t="s">
        <v>224</v>
      </c>
      <c r="AA1" s="75" t="s">
        <v>225</v>
      </c>
      <c r="AB1" s="75" t="s">
        <v>226</v>
      </c>
      <c r="AC1" s="75" t="s">
        <v>227</v>
      </c>
      <c r="AD1" s="75" t="s">
        <v>228</v>
      </c>
      <c r="AE1" s="75" t="s">
        <v>229</v>
      </c>
      <c r="AF1" s="75" t="s">
        <v>230</v>
      </c>
      <c r="AG1" s="75" t="s">
        <v>231</v>
      </c>
      <c r="AH1" s="75" t="s">
        <v>232</v>
      </c>
      <c r="AI1" s="75" t="s">
        <v>233</v>
      </c>
      <c r="AJ1" s="75" t="s">
        <v>234</v>
      </c>
      <c r="AK1" s="75" t="s">
        <v>235</v>
      </c>
      <c r="AL1" s="75" t="s">
        <v>128</v>
      </c>
      <c r="AM1" s="75" t="s">
        <v>129</v>
      </c>
      <c r="AN1" s="75" t="s">
        <v>130</v>
      </c>
      <c r="AO1" s="75" t="s">
        <v>131</v>
      </c>
      <c r="AP1" s="75" t="s">
        <v>132</v>
      </c>
      <c r="AQ1" s="75" t="s">
        <v>146</v>
      </c>
      <c r="AR1" s="75" t="s">
        <v>147</v>
      </c>
      <c r="AS1" s="75" t="s">
        <v>150</v>
      </c>
      <c r="AT1" s="75" t="s">
        <v>133</v>
      </c>
      <c r="AU1" s="75" t="s">
        <v>134</v>
      </c>
      <c r="AV1" s="75" t="s">
        <v>135</v>
      </c>
      <c r="AW1" s="75" t="s">
        <v>136</v>
      </c>
      <c r="AX1" s="75" t="s">
        <v>137</v>
      </c>
      <c r="AY1" s="75" t="s">
        <v>148</v>
      </c>
      <c r="AZ1" s="75" t="s">
        <v>149</v>
      </c>
      <c r="BA1" s="75" t="s">
        <v>151</v>
      </c>
      <c r="BB1" s="75" t="s">
        <v>138</v>
      </c>
      <c r="BC1" s="75" t="s">
        <v>139</v>
      </c>
      <c r="BD1" s="75" t="s">
        <v>140</v>
      </c>
      <c r="BE1" s="75" t="s">
        <v>141</v>
      </c>
      <c r="BF1" s="75" t="s">
        <v>152</v>
      </c>
      <c r="BG1" s="75" t="s">
        <v>142</v>
      </c>
      <c r="BH1" s="75" t="s">
        <v>143</v>
      </c>
      <c r="BI1" s="75" t="s">
        <v>144</v>
      </c>
      <c r="BJ1" s="75" t="s">
        <v>145</v>
      </c>
      <c r="BK1" s="75" t="s">
        <v>153</v>
      </c>
      <c r="BL1" s="75" t="s">
        <v>154</v>
      </c>
      <c r="BM1" s="75" t="s">
        <v>155</v>
      </c>
      <c r="BN1" s="75" t="s">
        <v>236</v>
      </c>
      <c r="BO1" s="75" t="s">
        <v>237</v>
      </c>
      <c r="BP1" s="75" t="s">
        <v>238</v>
      </c>
      <c r="BQ1" s="75" t="s">
        <v>239</v>
      </c>
      <c r="BR1" s="75" t="s">
        <v>240</v>
      </c>
      <c r="BS1" s="75" t="s">
        <v>241</v>
      </c>
      <c r="BT1" s="75" t="s">
        <v>242</v>
      </c>
      <c r="BU1" s="75" t="s">
        <v>243</v>
      </c>
      <c r="BV1" s="75" t="s">
        <v>244</v>
      </c>
      <c r="BW1" s="75" t="s">
        <v>245</v>
      </c>
      <c r="BX1" s="75" t="s">
        <v>246</v>
      </c>
      <c r="BY1" s="75" t="s">
        <v>247</v>
      </c>
      <c r="BZ1" s="75" t="s">
        <v>248</v>
      </c>
      <c r="CA1" s="75" t="s">
        <v>249</v>
      </c>
      <c r="CB1" s="75" t="s">
        <v>250</v>
      </c>
      <c r="CC1" s="75" t="s">
        <v>251</v>
      </c>
      <c r="CD1" s="75" t="s">
        <v>252</v>
      </c>
      <c r="CE1" s="75" t="s">
        <v>253</v>
      </c>
      <c r="CF1" s="75" t="s">
        <v>254</v>
      </c>
      <c r="CG1" s="75" t="s">
        <v>255</v>
      </c>
      <c r="CH1" s="75" t="s">
        <v>256</v>
      </c>
      <c r="CI1" s="75" t="s">
        <v>257</v>
      </c>
      <c r="CJ1" s="75" t="s">
        <v>258</v>
      </c>
      <c r="CK1" s="75" t="s">
        <v>259</v>
      </c>
      <c r="CL1" s="75" t="s">
        <v>260</v>
      </c>
      <c r="CM1" s="75" t="s">
        <v>261</v>
      </c>
      <c r="CN1" s="75" t="s">
        <v>262</v>
      </c>
      <c r="CO1" s="75" t="s">
        <v>263</v>
      </c>
      <c r="CP1" s="75" t="s">
        <v>264</v>
      </c>
      <c r="CQ1" s="75" t="s">
        <v>265</v>
      </c>
      <c r="CR1" s="75" t="s">
        <v>266</v>
      </c>
      <c r="CS1" s="75" t="s">
        <v>289</v>
      </c>
      <c r="CT1" s="75" t="s">
        <v>290</v>
      </c>
      <c r="CU1" s="75" t="s">
        <v>291</v>
      </c>
      <c r="CV1" s="75" t="s">
        <v>292</v>
      </c>
      <c r="CW1" s="75" t="s">
        <v>293</v>
      </c>
      <c r="CX1" s="75" t="s">
        <v>294</v>
      </c>
      <c r="CY1" s="75" t="s">
        <v>295</v>
      </c>
      <c r="CZ1" s="75" t="s">
        <v>296</v>
      </c>
      <c r="DA1" s="75" t="s">
        <v>297</v>
      </c>
      <c r="DB1" s="75" t="s">
        <v>267</v>
      </c>
      <c r="DC1" s="75" t="s">
        <v>298</v>
      </c>
      <c r="DD1" s="75" t="s">
        <v>299</v>
      </c>
      <c r="DE1" s="75" t="s">
        <v>300</v>
      </c>
      <c r="DF1" s="75" t="s">
        <v>301</v>
      </c>
      <c r="DG1" s="75" t="s">
        <v>302</v>
      </c>
      <c r="DH1" s="75" t="s">
        <v>303</v>
      </c>
      <c r="DI1" s="75" t="s">
        <v>268</v>
      </c>
      <c r="DJ1" s="75" t="s">
        <v>269</v>
      </c>
      <c r="DK1" s="75" t="s">
        <v>270</v>
      </c>
      <c r="DL1" s="75" t="s">
        <v>271</v>
      </c>
      <c r="DM1" s="75" t="s">
        <v>272</v>
      </c>
      <c r="DN1" s="75" t="s">
        <v>273</v>
      </c>
      <c r="DO1" s="75" t="s">
        <v>274</v>
      </c>
      <c r="DP1" s="75" t="s">
        <v>275</v>
      </c>
      <c r="DQ1" s="75" t="s">
        <v>276</v>
      </c>
      <c r="DR1" s="75" t="s">
        <v>277</v>
      </c>
      <c r="DS1" s="75" t="s">
        <v>278</v>
      </c>
      <c r="DT1" s="75" t="s">
        <v>304</v>
      </c>
      <c r="DU1" s="75" t="s">
        <v>305</v>
      </c>
      <c r="DV1" s="75" t="s">
        <v>306</v>
      </c>
      <c r="DW1" s="75" t="s">
        <v>307</v>
      </c>
      <c r="DX1" s="75" t="s">
        <v>279</v>
      </c>
      <c r="DY1" s="75" t="s">
        <v>308</v>
      </c>
      <c r="DZ1" s="75" t="s">
        <v>282</v>
      </c>
      <c r="EA1" s="75" t="s">
        <v>280</v>
      </c>
      <c r="EB1" s="75" t="s">
        <v>281</v>
      </c>
      <c r="EC1" s="75" t="s">
        <v>309</v>
      </c>
      <c r="ED1" s="75" t="s">
        <v>310</v>
      </c>
      <c r="EE1" s="75" t="s">
        <v>311</v>
      </c>
      <c r="EF1" s="75" t="s">
        <v>312</v>
      </c>
      <c r="EG1" s="75" t="s">
        <v>313</v>
      </c>
      <c r="EH1" s="75" t="s">
        <v>314</v>
      </c>
      <c r="EI1" s="75" t="s">
        <v>315</v>
      </c>
      <c r="EJ1" s="75" t="s">
        <v>283</v>
      </c>
      <c r="EK1" s="75" t="s">
        <v>284</v>
      </c>
      <c r="EL1" s="75" t="s">
        <v>285</v>
      </c>
      <c r="EM1" s="75" t="s">
        <v>316</v>
      </c>
      <c r="EN1" s="75" t="s">
        <v>286</v>
      </c>
      <c r="EO1" s="75" t="s">
        <v>287</v>
      </c>
      <c r="EP1" s="75" t="s">
        <v>288</v>
      </c>
      <c r="EQ1" s="75" t="s">
        <v>319</v>
      </c>
      <c r="ER1" s="75" t="s">
        <v>320</v>
      </c>
      <c r="ES1" s="75" t="s">
        <v>321</v>
      </c>
      <c r="ET1" s="75" t="s">
        <v>322</v>
      </c>
      <c r="EU1" s="75" t="s">
        <v>323</v>
      </c>
      <c r="EV1" s="75" t="s">
        <v>324</v>
      </c>
      <c r="EW1" s="75" t="s">
        <v>325</v>
      </c>
      <c r="EX1" s="75" t="s">
        <v>326</v>
      </c>
      <c r="EY1" s="75" t="s">
        <v>327</v>
      </c>
      <c r="EZ1" s="75" t="s">
        <v>328</v>
      </c>
      <c r="FA1" s="75" t="s">
        <v>329</v>
      </c>
      <c r="FB1" s="75" t="s">
        <v>330</v>
      </c>
      <c r="FC1" s="75" t="s">
        <v>331</v>
      </c>
      <c r="FD1" s="75" t="s">
        <v>332</v>
      </c>
      <c r="FE1" s="75" t="s">
        <v>333</v>
      </c>
      <c r="FF1" s="75" t="s">
        <v>334</v>
      </c>
      <c r="FG1" s="75" t="s">
        <v>335</v>
      </c>
      <c r="FH1" s="75" t="s">
        <v>336</v>
      </c>
      <c r="FI1" s="75" t="s">
        <v>337</v>
      </c>
      <c r="FJ1" s="75" t="s">
        <v>338</v>
      </c>
      <c r="FK1" s="75" t="s">
        <v>339</v>
      </c>
      <c r="FL1" s="75" t="s">
        <v>340</v>
      </c>
      <c r="FM1" s="75" t="s">
        <v>341</v>
      </c>
      <c r="FN1" s="75" t="s">
        <v>318</v>
      </c>
      <c r="FO1" s="75" t="s">
        <v>317</v>
      </c>
    </row>
    <row r="2" spans="1:171">
      <c r="A2" s="123" t="str">
        <f>IF(報告書!$C$14="","",報告書!$C$14)</f>
        <v/>
      </c>
      <c r="B2" s="76" t="str">
        <f>IF(報告書!$AJ$16="","",報告書!$AJ$16)</f>
        <v/>
      </c>
      <c r="C2" s="76" t="str">
        <f>IF(報告書!$AL$16="","",報告書!$AL$16)</f>
        <v/>
      </c>
      <c r="D2" s="76" t="str">
        <f>IF(報告書!$AO$16="","",報告書!$AO$16)</f>
        <v/>
      </c>
      <c r="E2" s="76" t="str">
        <f>IF(報告書!$AR$16="","",報告書!$AR$16)</f>
        <v/>
      </c>
      <c r="F2" s="76" t="str">
        <f>IF(報告書!$AE$18="","",報告書!$AE$18)</f>
        <v/>
      </c>
      <c r="G2" s="123" t="str">
        <f>IF(報告書!$AE$19="","",報告書!$AE$19)</f>
        <v/>
      </c>
      <c r="H2" s="123" t="str">
        <f>IF(報告書!$AE$22="","",報告書!$AE$22)</f>
        <v/>
      </c>
      <c r="I2" s="124" t="str">
        <f>IF(報告書!$N$31="","",報告書!$N$31)</f>
        <v/>
      </c>
      <c r="J2" s="123" t="str">
        <f>IF(報告書!$N$32="","",報告書!$N$32)</f>
        <v/>
      </c>
      <c r="K2" s="125" t="str">
        <f>IF(報告書!$N$33="","",報告書!$N$33)</f>
        <v/>
      </c>
      <c r="L2" s="124" t="str">
        <f>IF(報告書!$N$34="","",報告書!$N$34)</f>
        <v/>
      </c>
      <c r="M2" s="124" t="str">
        <f>IF(報告書!$N$35="","",報告書!$N$35)</f>
        <v/>
      </c>
      <c r="N2" s="124" t="str">
        <f>IF(報告書!$N$42="","",報告書!$N$42)</f>
        <v/>
      </c>
      <c r="O2" s="123" t="str">
        <f>IF(報告書!$N$43="","",報告書!$N$43)</f>
        <v/>
      </c>
      <c r="P2" s="125" t="str">
        <f>IF(報告書!$N$44="","",報告書!$N$44)</f>
        <v/>
      </c>
      <c r="Q2" s="124" t="str">
        <f>IF(報告書!$N$45="","",報告書!$N$45)</f>
        <v/>
      </c>
      <c r="R2" s="124" t="str">
        <f>IF(報告書!$N$46="","",報告書!$N$46)</f>
        <v/>
      </c>
      <c r="S2" s="124" t="str">
        <f>IF(報告書!$N$53="","",報告書!$N$53)</f>
        <v/>
      </c>
      <c r="T2" s="124" t="str">
        <f>IF(報告書!$U$53="","",報告書!$U$53)</f>
        <v/>
      </c>
      <c r="U2" s="124" t="str">
        <f>IF(報告書!$AB$53="","",報告書!$AB$53)</f>
        <v/>
      </c>
      <c r="V2" s="124" t="str">
        <f>IF(報告書!$AI$53="","",報告書!$AI$53)</f>
        <v/>
      </c>
      <c r="W2" s="124" t="str">
        <f>IF(報告書!$N$54="","",報告書!$N$54)</f>
        <v/>
      </c>
      <c r="X2" s="123" t="str">
        <f>IF(報告書!$N$55="","",報告書!$N$55)</f>
        <v/>
      </c>
      <c r="Y2" s="123" t="str">
        <f>IF(報告書!$N$56="","",報告書!$N$56)</f>
        <v/>
      </c>
      <c r="Z2" s="124" t="str">
        <f>IF(報告書!$S$63="","",報告書!$S$63)</f>
        <v/>
      </c>
      <c r="AA2" s="77" t="str">
        <f>IF(報告書!$V$64="","",報告書!$V$64)</f>
        <v/>
      </c>
      <c r="AB2" s="77" t="str">
        <f>IF(報告書!$AJ$64="","",報告書!$AJ$64)</f>
        <v/>
      </c>
      <c r="AC2" s="77" t="str">
        <f>IF(報告書!$X$65="","",報告書!$X$65)</f>
        <v/>
      </c>
      <c r="AD2" s="77" t="str">
        <f>IF(報告書!$AJ$65="","",報告書!$AJ$65)</f>
        <v/>
      </c>
      <c r="AE2" s="77" t="str">
        <f>IF(報告書!$N$66="","",報告書!$N$66)</f>
        <v/>
      </c>
      <c r="AF2" s="77" t="str">
        <f>IF(報告書!$N$69="","",報告書!$N$69)</f>
        <v/>
      </c>
      <c r="AG2" s="77" t="str">
        <f>IF(報告書!$Q$69="","",報告書!$Q$69)</f>
        <v/>
      </c>
      <c r="AH2" s="76" t="str">
        <f>IF(報告書!$S$69="","",報告書!$S$69)</f>
        <v/>
      </c>
      <c r="AI2" s="76" t="str">
        <f>IF(報告書!$V$69="","",報告書!$V$69)</f>
        <v/>
      </c>
      <c r="AJ2" s="77" t="str">
        <f>IF(報告書!$AG$69="","",報告書!$AG$69)</f>
        <v/>
      </c>
      <c r="AK2" s="77" t="str">
        <f>IF(報告書!$N$70="","",報告書!$N$70)</f>
        <v/>
      </c>
      <c r="AL2" s="76" t="str">
        <f>IF(報告書!$T$112="","",報告書!$T$112)</f>
        <v/>
      </c>
      <c r="AM2" s="76" t="str">
        <f>IF(報告書!$V$112="","",報告書!$V$112)</f>
        <v/>
      </c>
      <c r="AN2" s="77" t="str">
        <f>IF(報告書!$Y$112="","",報告書!$Y$112)</f>
        <v/>
      </c>
      <c r="AO2" s="77" t="str">
        <f>IF(報告書!$AB$112="","",報告書!$AB$112)</f>
        <v/>
      </c>
      <c r="AP2" s="77" t="str">
        <f>IF(報告書!$AG$112="","",報告書!$AG$112)</f>
        <v/>
      </c>
      <c r="AQ2" s="77" t="str">
        <f>IF(報告書!$Q$113="","",報告書!$Q$113)</f>
        <v/>
      </c>
      <c r="AR2" s="77" t="str">
        <f>IF(報告書!$W$113="","",報告書!$W$113)</f>
        <v/>
      </c>
      <c r="AS2" s="77" t="str">
        <f>IF(報告書!$AG$113="","",報告書!$AG$113)</f>
        <v/>
      </c>
      <c r="AT2" s="77" t="str">
        <f>IF(報告書!$T$114="","",報告書!$T$114)</f>
        <v/>
      </c>
      <c r="AU2" s="77" t="str">
        <f>IF(報告書!$V$114="","",報告書!$V$114)</f>
        <v/>
      </c>
      <c r="AV2" s="77" t="str">
        <f>IF(報告書!$Y$114="","",報告書!$Y$114)</f>
        <v/>
      </c>
      <c r="AW2" s="77" t="str">
        <f>IF(報告書!$AB$114="","",報告書!$AB$114)</f>
        <v/>
      </c>
      <c r="AX2" s="79" t="str">
        <f>IF(報告書!$AG$114="","",報告書!$AG$114)</f>
        <v/>
      </c>
      <c r="AY2" s="77" t="str">
        <f>IF(報告書!$Q$115="","",報告書!$Q$115)</f>
        <v/>
      </c>
      <c r="AZ2" s="77" t="str">
        <f>IF(報告書!$W$115="","",報告書!$W$115)</f>
        <v/>
      </c>
      <c r="BA2" s="77" t="str">
        <f>IF(報告書!$AG$115="","",報告書!$AG$115)</f>
        <v/>
      </c>
      <c r="BB2" s="124" t="str">
        <f>IF(報告書!$P$122="","",報告書!$P$122)</f>
        <v/>
      </c>
      <c r="BC2" s="124" t="str">
        <f>IF(報告書!$R$122="","",報告書!$R$122)</f>
        <v/>
      </c>
      <c r="BD2" s="124" t="str">
        <f>IF(報告書!$U$122="","",報告書!$U$122)</f>
        <v/>
      </c>
      <c r="BE2" s="124" t="str">
        <f>IF(報告書!$X$122="","",報告書!$X$122)</f>
        <v/>
      </c>
      <c r="BF2" s="77" t="str">
        <f>IF(報告書!$L$123="","",報告書!$L$123)</f>
        <v/>
      </c>
      <c r="BG2" s="77" t="str">
        <f>IF(報告書!$P$123="","",報告書!$P$123)</f>
        <v/>
      </c>
      <c r="BH2" s="77" t="str">
        <f>IF(報告書!$R$123="","",報告書!$R$123)</f>
        <v/>
      </c>
      <c r="BI2" s="77" t="str">
        <f>IF(報告書!$U$123="","",報告書!$U$123)</f>
        <v/>
      </c>
      <c r="BJ2" s="77" t="str">
        <f>IF(報告書!$X$123="","",報告書!$X$123)</f>
        <v/>
      </c>
      <c r="BK2" s="77" t="str">
        <f>IF(報告書!$AE$123="","",報告書!$AE$123)</f>
        <v/>
      </c>
      <c r="BL2" s="77" t="str">
        <f>IF(報告書!$U$124="","",報告書!$U$124)</f>
        <v/>
      </c>
      <c r="BM2" s="77" t="str">
        <f>IF(報告書!$X$124="","",報告書!$X$124)</f>
        <v/>
      </c>
      <c r="BN2" s="77" t="str">
        <f>IF(報告書!$K$132="","",報告書!$K$132)</f>
        <v/>
      </c>
      <c r="BO2" s="77" t="str">
        <f>IF(報告書!$X$132="","",報告書!$X$132)</f>
        <v/>
      </c>
      <c r="BP2" s="79" t="str">
        <f>IF(報告書!$AH$132="","",報告書!$AH$132)</f>
        <v/>
      </c>
      <c r="BQ2" s="79" t="str">
        <f>IF(報告書!$AH$133="","",報告書!$AH$133)</f>
        <v/>
      </c>
      <c r="BR2" s="124" t="str">
        <f>IF(報告書!$N$135="","",報告書!$N$135)</f>
        <v/>
      </c>
      <c r="BS2" s="124" t="str">
        <f>IF(報告書!$N$136="","",報告書!$N$136)</f>
        <v/>
      </c>
      <c r="BT2" s="77" t="str">
        <f>IF(報告書!$N$137="","",報告書!$N$137)</f>
        <v/>
      </c>
      <c r="BU2" s="77" t="str">
        <f>IF(報告書!$K$138="","",報告書!$K$138)</f>
        <v/>
      </c>
      <c r="BV2" s="77" t="str">
        <f>IF(報告書!$X$138="","",報告書!$X$138)</f>
        <v/>
      </c>
      <c r="BW2" s="79" t="str">
        <f>IF(報告書!$AH$138="","",報告書!$AH$138)</f>
        <v/>
      </c>
      <c r="BX2" s="125" t="str">
        <f>IF(報告書!$N$139="","",報告書!$N$139)</f>
        <v/>
      </c>
      <c r="BY2" s="124" t="str">
        <f>IF(報告書!$N$140="","",報告書!$N$140)</f>
        <v/>
      </c>
      <c r="BZ2" s="124" t="str">
        <f>IF(報告書!$N$141="","",報告書!$N$141)</f>
        <v/>
      </c>
      <c r="CA2" s="77" t="str">
        <f>IF(報告書!$K$143="","",報告書!$K$143)</f>
        <v/>
      </c>
      <c r="CB2" s="77" t="str">
        <f>IF(報告書!$X$143="","",報告書!$X$143)</f>
        <v/>
      </c>
      <c r="CC2" s="79" t="str">
        <f>IF(報告書!$AH$143="","",報告書!$AH$143)</f>
        <v/>
      </c>
      <c r="CD2" s="79" t="str">
        <f>IF(報告書!$AH$144="","",報告書!$AH$144)</f>
        <v/>
      </c>
      <c r="CE2" s="77" t="str">
        <f>IF(報告書!$N$146="","",報告書!$N$146)</f>
        <v/>
      </c>
      <c r="CF2" s="77" t="str">
        <f>IF(報告書!$N$147="","",報告書!$N$147)</f>
        <v/>
      </c>
      <c r="CG2" s="77" t="str">
        <f>IF(報告書!$N$148="","",報告書!$N$148)</f>
        <v/>
      </c>
      <c r="CH2" s="77" t="str">
        <f>IF(報告書!$K$149="","",報告書!$K$149)</f>
        <v/>
      </c>
      <c r="CI2" s="77" t="str">
        <f>IF(報告書!$X$149="","",報告書!$X$149)</f>
        <v/>
      </c>
      <c r="CJ2" s="79" t="str">
        <f>IF(報告書!$AH$149="","",報告書!$AH$149)</f>
        <v/>
      </c>
      <c r="CK2" s="78" t="str">
        <f>IF(報告書!$N$150="","",報告書!$N$150)</f>
        <v/>
      </c>
      <c r="CL2" s="77" t="str">
        <f>IF(報告書!$N$151="","",報告書!$N$151)</f>
        <v/>
      </c>
      <c r="CM2" s="77" t="str">
        <f>IF(報告書!$N$152="","",報告書!$N$152)</f>
        <v/>
      </c>
      <c r="CN2" s="77" t="str">
        <f>IF(報告書!$N$160="","",報告書!$N$160)</f>
        <v/>
      </c>
      <c r="CO2" s="78" t="str">
        <f>IF(報告書!$N$161="","",報告書!$N$161)</f>
        <v/>
      </c>
      <c r="CP2" s="77" t="str">
        <f>IF(報告書!$N$162="","",報告書!$N$162)</f>
        <v/>
      </c>
      <c r="CQ2" s="77" t="str">
        <f>IF(報告書!$N$163="","",報告書!$N$163)</f>
        <v/>
      </c>
      <c r="CR2" s="77" t="str">
        <f>IF(報告書!$N$169="","",報告書!$N$169)</f>
        <v/>
      </c>
      <c r="CS2" s="77" t="str">
        <f>IF(報告書!$S$170="","",報告書!$S$170)</f>
        <v/>
      </c>
      <c r="CT2" s="77" t="str">
        <f>IF(報告書!$T$170="","",報告書!$T$170)</f>
        <v/>
      </c>
      <c r="CU2" s="77" t="str">
        <f>IF(報告書!$L$171="","",報告書!$L$171)</f>
        <v/>
      </c>
      <c r="CV2" s="77" t="str">
        <f>IF(報告書!$T$171="","",報告書!$T$171)</f>
        <v/>
      </c>
      <c r="CW2" s="77" t="str">
        <f>IF(報告書!$Y$171="","",報告書!$Y$171)</f>
        <v/>
      </c>
      <c r="CX2" s="77" t="str">
        <f>IF(報告書!$AG$171="","",報告書!$AG$171)</f>
        <v/>
      </c>
      <c r="CY2" s="77" t="str">
        <f>IF(報告書!$L$172="","",報告書!$L$172)</f>
        <v/>
      </c>
      <c r="CZ2" s="77" t="str">
        <f>IF(報告書!$R$172="","",報告書!$R$172)</f>
        <v/>
      </c>
      <c r="DA2" s="77" t="str">
        <f>IF(報告書!$Y$172="","",報告書!$Y$172)</f>
        <v/>
      </c>
      <c r="DB2" s="77" t="str">
        <f>IF(報告書!$AD$172="","",報告書!$AD$172)</f>
        <v/>
      </c>
      <c r="DC2" s="77" t="str">
        <f>IF(報告書!$L$173="","",報告書!$L$173)</f>
        <v/>
      </c>
      <c r="DD2" s="77" t="str">
        <f>IF(報告書!$P$173="","",報告書!$P$173)</f>
        <v/>
      </c>
      <c r="DE2" s="77" t="str">
        <f>IF(報告書!$U$173="","",報告書!$U$173)</f>
        <v/>
      </c>
      <c r="DF2" s="77" t="str">
        <f>IF(報告書!$Z$173="","",報告書!$Z$173)</f>
        <v/>
      </c>
      <c r="DG2" s="77" t="str">
        <f>IF(報告書!$AE$173="","",報告書!$AE$173)</f>
        <v/>
      </c>
      <c r="DH2" s="77" t="str">
        <f>IF(報告書!$AM$173="","",報告書!$AM$173)</f>
        <v/>
      </c>
      <c r="DI2" s="77" t="str">
        <f>IF(報告書!$N$174="","",報告書!$N$174)</f>
        <v/>
      </c>
      <c r="DJ2" s="77" t="str">
        <f>IF(報告書!$R$174="","",報告書!$R$174)</f>
        <v/>
      </c>
      <c r="DK2" s="77" t="str">
        <f>IF(報告書!$J$176="","",報告書!$J$176)</f>
        <v/>
      </c>
      <c r="DL2" s="77" t="str">
        <f>IF(報告書!$Q$176="","",報告書!$Q$176)</f>
        <v/>
      </c>
      <c r="DM2" s="77" t="str">
        <f>IF(報告書!$X$176="","",報告書!$X$176)</f>
        <v/>
      </c>
      <c r="DN2" s="77" t="str">
        <f>IF(報告書!$AD$176="","",報告書!$AD$176)</f>
        <v/>
      </c>
      <c r="DO2" s="77" t="str">
        <f>IF(報告書!$AJ$176="","",報告書!$AJ$176)</f>
        <v/>
      </c>
      <c r="DP2" s="77" t="str">
        <f>IF(報告書!$AP$176="","",報告書!$AP$176)</f>
        <v/>
      </c>
      <c r="DQ2" s="77" t="str">
        <f>IF(報告書!$K$177="","",報告書!$K$177)</f>
        <v/>
      </c>
      <c r="DR2" s="77" t="str">
        <f>IF(報告書!$N$178="","",報告書!$N$178)</f>
        <v/>
      </c>
      <c r="DS2" s="77" t="str">
        <f>IF(報告書!$N$179="","",報告書!$N$179)</f>
        <v/>
      </c>
      <c r="DT2" s="77" t="str">
        <f>IF(報告書!$N$186="","",報告書!$N$186)</f>
        <v/>
      </c>
      <c r="DU2" s="77" t="str">
        <f>IF(報告書!$X$186="","",報告書!$X$186)</f>
        <v/>
      </c>
      <c r="DV2" s="77" t="str">
        <f>IF(報告書!$N$187="","",報告書!$N$187)</f>
        <v/>
      </c>
      <c r="DW2" s="77" t="str">
        <f>IF(報告書!$Z$187="","",報告書!$Z$187)</f>
        <v/>
      </c>
      <c r="DX2" s="77" t="str">
        <f>IF(報告書!$N$188="","",報告書!$N$188)</f>
        <v/>
      </c>
      <c r="DY2" s="77" t="str">
        <f>IF(報告書!$N$192="","",報告書!$N$192)</f>
        <v/>
      </c>
      <c r="DZ2" s="77" t="str">
        <f>IF(報告書!$Q$192="","",報告書!$Q$192)</f>
        <v/>
      </c>
      <c r="EA2" s="77" t="str">
        <f>IF(報告書!$S$192="","",報告書!$S$192)</f>
        <v/>
      </c>
      <c r="EB2" s="77" t="str">
        <f>IF(報告書!$V$192="","",報告書!$V$192)</f>
        <v/>
      </c>
      <c r="EC2" s="77" t="str">
        <f>IF(報告書!$AG$192="","",報告書!$AG$192)</f>
        <v/>
      </c>
      <c r="ED2" s="77" t="str">
        <f>IF(報告書!$L$199="","",報告書!$L$199)</f>
        <v/>
      </c>
      <c r="EE2" s="77" t="str">
        <f>IF(報告書!$O$199="","",報告書!$O$199)</f>
        <v/>
      </c>
      <c r="EF2" s="77" t="str">
        <f>IF(報告書!$L$200="","",報告書!$L$200)</f>
        <v/>
      </c>
      <c r="EG2" s="77" t="str">
        <f>IF(報告書!$O$200="","",報告書!$O$200)</f>
        <v/>
      </c>
      <c r="EH2" s="77" t="str">
        <f>IF(報告書!$L$201="","",報告書!$L$201)</f>
        <v/>
      </c>
      <c r="EI2" s="77" t="str">
        <f>IF(報告書!$Q$201="","",報告書!$Q$201)</f>
        <v/>
      </c>
      <c r="EJ2" s="77" t="str">
        <f>IF(報告書!$W$201="","",報告書!$W$201)</f>
        <v/>
      </c>
      <c r="EK2" s="77" t="str">
        <f>IF(報告書!$Y$201="","",報告書!$Y$201)</f>
        <v/>
      </c>
      <c r="EL2" s="77" t="str">
        <f>IF(報告書!$AB$201="","",報告書!$AB$201)</f>
        <v/>
      </c>
      <c r="EM2" s="77" t="str">
        <f>IF(報告書!$AL$201="","",報告書!$AL$201)</f>
        <v/>
      </c>
      <c r="EN2" s="77" t="str">
        <f>IF(報告書!$C$207="","",報告書!$C$207)</f>
        <v/>
      </c>
      <c r="EO2" s="77" t="str">
        <f>IF(報告書!$C$208="","",報告書!$C$208)</f>
        <v/>
      </c>
      <c r="EP2" s="77" t="str">
        <f>IF(報告書!$C$209="","",報告書!$C$209)</f>
        <v/>
      </c>
      <c r="EQ2" s="77" t="str">
        <f>IF(報告書!$B$240="","",報告書!$B$240)</f>
        <v/>
      </c>
      <c r="ER2" s="77" t="str">
        <f>IF(報告書!$H$240="","",報告書!$H$240)</f>
        <v/>
      </c>
      <c r="ES2" s="77" t="str">
        <f>IF(報告書!$R$240="","",報告書!$R$240)</f>
        <v/>
      </c>
      <c r="ET2" s="77" t="str">
        <f>IF(報告書!$AB$240="","",報告書!$AB$240)</f>
        <v/>
      </c>
      <c r="EU2" s="77" t="str">
        <f>IF(報告書!$AH$240="","",報告書!$AH$240)</f>
        <v/>
      </c>
      <c r="EV2" s="77" t="str">
        <f>IF(報告書!$B$241="","",報告書!$B$241)</f>
        <v/>
      </c>
      <c r="EW2" s="77" t="str">
        <f>IF(報告書!$H$241="","",報告書!$H$241)</f>
        <v/>
      </c>
      <c r="EX2" s="77" t="str">
        <f>IF(報告書!$R$241="","",報告書!$R$241)</f>
        <v/>
      </c>
      <c r="EY2" s="77" t="str">
        <f>IF(報告書!$AB$241="","",報告書!$AB$241)</f>
        <v/>
      </c>
      <c r="EZ2" s="77" t="str">
        <f>IF(報告書!$AH$241="","",報告書!$AH$241)</f>
        <v/>
      </c>
      <c r="FA2" s="77" t="str">
        <f>IF(報告書!$B$242="","",報告書!$B$242)</f>
        <v/>
      </c>
      <c r="FB2" s="77" t="str">
        <f>IF(報告書!$H$242="","",報告書!$H$242)</f>
        <v/>
      </c>
      <c r="FC2" s="77" t="str">
        <f>IF(報告書!$R$242="","",報告書!$R$242)</f>
        <v/>
      </c>
      <c r="FD2" s="77" t="str">
        <f>IF(報告書!$AB$242="","",報告書!$AB$242)</f>
        <v/>
      </c>
      <c r="FE2" s="77" t="str">
        <f>IF(報告書!$AH$242="","",報告書!$AH$242)</f>
        <v/>
      </c>
      <c r="FF2" s="77" t="str">
        <f>IF(報告書!$B$243="","",報告書!$B$243)</f>
        <v/>
      </c>
      <c r="FG2" s="77" t="str">
        <f>IF(報告書!$H$243="","",報告書!$H$243)</f>
        <v/>
      </c>
      <c r="FH2" s="77" t="str">
        <f>IF(報告書!$R$243="","",報告書!$R$243)</f>
        <v/>
      </c>
      <c r="FI2" s="77" t="str">
        <f>IF(報告書!$AB$243="","",報告書!$AB$243)</f>
        <v/>
      </c>
      <c r="FJ2" s="77" t="str">
        <f>IF(報告書!$AH$243="","",報告書!$AH$243)</f>
        <v/>
      </c>
      <c r="FK2" s="77" t="str">
        <f>IF(報告書!$B$244="","",報告書!$B$244)</f>
        <v/>
      </c>
      <c r="FL2" s="77" t="str">
        <f>IF(報告書!$H$244="","",報告書!$H$244)</f>
        <v/>
      </c>
      <c r="FM2" s="77" t="str">
        <f>IF(報告書!$R$244="","",報告書!$R$244)</f>
        <v/>
      </c>
      <c r="FN2" s="77" t="str">
        <f>IF(報告書!$AB$244="","",報告書!$AB$244)</f>
        <v/>
      </c>
      <c r="FO2" s="77" t="str">
        <f>IF(報告書!$AH$244="","",報告書!$AH$244)</f>
        <v/>
      </c>
    </row>
  </sheetData>
  <sheetProtection algorithmName="SHA-512" hashValue="AAqO9YYTMETtMBkBeymj2hB1kG3nhavzdJ64aFXRXPIZsR0iYwyXuegX9+FRyafUT7IV90tOOfsxcFMXEp7aMA==" saltValue="ZNV7AYUK5CvJlznBfJeqOA==" spinCount="100000" sheet="1" objects="1" scenarios="1" deleteRow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dc:creator>
  <cp:lastModifiedBy>中谷　哲郎</cp:lastModifiedBy>
  <cp:revision>1</cp:revision>
  <cp:lastPrinted>2021-02-17T07:47:34Z</cp:lastPrinted>
  <dcterms:created xsi:type="dcterms:W3CDTF">1997-01-08T22:48:59Z</dcterms:created>
  <dcterms:modified xsi:type="dcterms:W3CDTF">2024-09-24T00:22:33Z</dcterms:modified>
  <cp:contentStatus>v20180619</cp:contentStatus>
</cp:coreProperties>
</file>