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srvinffl010\個別グループ\こども部こどもまつり関係事務\60回（R7）こどもまつり\00_60回事業計画・各要項・予算書\"/>
    </mc:Choice>
  </mc:AlternateContent>
  <bookViews>
    <workbookView xWindow="1860" yWindow="0" windowWidth="20490" windowHeight="7770"/>
  </bookViews>
  <sheets>
    <sheet name="(1)コーナー参加申込書" sheetId="3" r:id="rId1"/>
    <sheet name="(2)経費見込額" sheetId="1" r:id="rId2"/>
    <sheet name="(3)ボランティア・備品希望数 " sheetId="2" r:id="rId3"/>
    <sheet name="(4)コーナー費の受取について" sheetId="7" r:id="rId4"/>
  </sheets>
  <definedNames>
    <definedName name="_xlnm.Print_Area" localSheetId="0">'(1)コーナー参加申込書'!$A$1:$M$47</definedName>
    <definedName name="_xlnm.Print_Area" localSheetId="1">'(2)経費見込額'!$A$1:$E$36</definedName>
    <definedName name="_xlnm.Print_Area" localSheetId="2">'(3)ボランティア・備品希望数 '!$B$1:$H$68</definedName>
    <definedName name="_xlnm.Print_Area" localSheetId="3">'(4)コーナー費の受取について'!$A$1:$Z$36</definedName>
    <definedName name="_xlnm.Print_Titles" localSheetId="0">'(1)コーナー参加申込書'!$1:$2</definedName>
    <definedName name="_xlnm.Print_Titles" localSheetId="2">'(3)ボランティア・備品希望数 '!$1:$6</definedName>
  </definedNames>
  <calcPr calcId="152511"/>
</workbook>
</file>

<file path=xl/calcChain.xml><?xml version="1.0" encoding="utf-8"?>
<calcChain xmlns="http://schemas.openxmlformats.org/spreadsheetml/2006/main">
  <c r="I24" i="3" l="1"/>
  <c r="T17" i="3"/>
  <c r="T19" i="3"/>
  <c r="T5" i="3"/>
  <c r="T22" i="3"/>
  <c r="T21" i="3"/>
  <c r="T20" i="3"/>
  <c r="T14" i="3"/>
  <c r="T13" i="3"/>
  <c r="T15" i="3"/>
  <c r="T16" i="3"/>
  <c r="T18" i="3"/>
  <c r="T6" i="3"/>
  <c r="T7" i="3"/>
  <c r="T8" i="3"/>
  <c r="T9" i="3"/>
  <c r="T10" i="3"/>
  <c r="T11" i="3"/>
  <c r="T12" i="3"/>
  <c r="I25" i="3"/>
  <c r="H5" i="7" l="1"/>
  <c r="D5" i="2"/>
  <c r="H4" i="7"/>
  <c r="D4" i="2"/>
  <c r="C5" i="1" l="1"/>
  <c r="C4" i="1"/>
  <c r="D35" i="1" l="1"/>
</calcChain>
</file>

<file path=xl/sharedStrings.xml><?xml version="1.0" encoding="utf-8"?>
<sst xmlns="http://schemas.openxmlformats.org/spreadsheetml/2006/main" count="178" uniqueCount="151">
  <si>
    <t>見込額</t>
    <rPh sb="0" eb="2">
      <t>ミコ</t>
    </rPh>
    <rPh sb="2" eb="3">
      <t>ガク</t>
    </rPh>
    <phoneticPr fontId="1"/>
  </si>
  <si>
    <t>合　　　計</t>
    <rPh sb="0" eb="1">
      <t>ゴウ</t>
    </rPh>
    <rPh sb="4" eb="5">
      <t>ケイ</t>
    </rPh>
    <phoneticPr fontId="1"/>
  </si>
  <si>
    <t>ブルーシート</t>
  </si>
  <si>
    <t>コーンバー</t>
  </si>
  <si>
    <t>コーナー名：</t>
    <phoneticPr fontId="1"/>
  </si>
  <si>
    <t>※人件費、食糧費等は含みません。</t>
    <phoneticPr fontId="1"/>
  </si>
  <si>
    <t>※実行委員会予算の範囲内で調整しますので、できるだけ詳細に記入ください。</t>
  </si>
  <si>
    <t>ＦＡＸ番号</t>
  </si>
  <si>
    <t>物品等</t>
  </si>
  <si>
    <t>規格・特記事項</t>
  </si>
  <si>
    <t>コーナー名のぼり旗</t>
  </si>
  <si>
    <t>間口9.0m×奥行き5.4m（30畳）</t>
    <phoneticPr fontId="1"/>
  </si>
  <si>
    <t>間口5.4m×奥行き3.6m（12畳）</t>
    <rPh sb="17" eb="18">
      <t>ジョウ</t>
    </rPh>
    <phoneticPr fontId="1"/>
  </si>
  <si>
    <t>間口3.6m×奥行き2.7m（6畳）</t>
    <rPh sb="16" eb="17">
      <t>ジョウ</t>
    </rPh>
    <phoneticPr fontId="1"/>
  </si>
  <si>
    <t>間口1.8m×奥行き1.8m（2畳）</t>
    <rPh sb="16" eb="17">
      <t>ジョウ</t>
    </rPh>
    <phoneticPr fontId="1"/>
  </si>
  <si>
    <t>平台※</t>
    <rPh sb="0" eb="2">
      <t>ヒラダイ</t>
    </rPh>
    <phoneticPr fontId="1"/>
  </si>
  <si>
    <t>No.</t>
    <phoneticPr fontId="1"/>
  </si>
  <si>
    <t>天板：横1.8m×奥行45cm、高さ：70cm</t>
    <rPh sb="0" eb="2">
      <t>テンバン</t>
    </rPh>
    <rPh sb="3" eb="4">
      <t>ヨコ</t>
    </rPh>
    <rPh sb="16" eb="17">
      <t>タカ</t>
    </rPh>
    <phoneticPr fontId="1"/>
  </si>
  <si>
    <t>天板：横1.8m×奥行45cm、高さ：30cm</t>
    <rPh sb="0" eb="2">
      <t>テンバン</t>
    </rPh>
    <rPh sb="3" eb="4">
      <t>ヨコ</t>
    </rPh>
    <rPh sb="16" eb="17">
      <t>タカ</t>
    </rPh>
    <phoneticPr fontId="1"/>
  </si>
  <si>
    <t>座面45cm、折りたたみ式</t>
    <rPh sb="0" eb="2">
      <t>ザメン</t>
    </rPh>
    <phoneticPr fontId="1"/>
  </si>
  <si>
    <t>※過去ののぼり旗をお使いいただく場合もあります。</t>
    <rPh sb="1" eb="3">
      <t>カコ</t>
    </rPh>
    <rPh sb="7" eb="8">
      <t>バタ</t>
    </rPh>
    <rPh sb="10" eb="11">
      <t>ツカ</t>
    </rPh>
    <rPh sb="16" eb="18">
      <t>バアイ</t>
    </rPh>
    <phoneticPr fontId="1"/>
  </si>
  <si>
    <t>モニター（40インチ）</t>
    <phoneticPr fontId="1"/>
  </si>
  <si>
    <t>幕（テント囲い）</t>
    <rPh sb="0" eb="1">
      <t>マク</t>
    </rPh>
    <rPh sb="5" eb="6">
      <t>カコ</t>
    </rPh>
    <phoneticPr fontId="1"/>
  </si>
  <si>
    <t>暗幕（テント囲い）</t>
    <rPh sb="0" eb="2">
      <t>アンマク</t>
    </rPh>
    <phoneticPr fontId="1"/>
  </si>
  <si>
    <t>どのようにテントを囲うか、参加申込書に記載してください。</t>
    <rPh sb="9" eb="10">
      <t>カコ</t>
    </rPh>
    <rPh sb="13" eb="15">
      <t>サンカ</t>
    </rPh>
    <rPh sb="15" eb="18">
      <t>モウシコミショ</t>
    </rPh>
    <rPh sb="19" eb="21">
      <t>キサイ</t>
    </rPh>
    <phoneticPr fontId="1"/>
  </si>
  <si>
    <t>（１）共通物品</t>
    <rPh sb="3" eb="5">
      <t>キョウツウ</t>
    </rPh>
    <rPh sb="5" eb="7">
      <t>ブッピン</t>
    </rPh>
    <phoneticPr fontId="1"/>
  </si>
  <si>
    <t>防炎シート</t>
    <rPh sb="0" eb="2">
      <t>ボウエン</t>
    </rPh>
    <phoneticPr fontId="1"/>
  </si>
  <si>
    <t>耐火ボード</t>
    <rPh sb="0" eb="2">
      <t>タイカ</t>
    </rPh>
    <phoneticPr fontId="1"/>
  </si>
  <si>
    <t>手指消毒液</t>
    <rPh sb="0" eb="2">
      <t>テユビ</t>
    </rPh>
    <rPh sb="2" eb="5">
      <t>ショウドクエキ</t>
    </rPh>
    <phoneticPr fontId="1"/>
  </si>
  <si>
    <t>（３）調理を行う場合の物品</t>
    <rPh sb="3" eb="5">
      <t>チョウリ</t>
    </rPh>
    <rPh sb="6" eb="7">
      <t>オコナ</t>
    </rPh>
    <rPh sb="8" eb="10">
      <t>バアイ</t>
    </rPh>
    <rPh sb="11" eb="13">
      <t>ブッピン</t>
    </rPh>
    <phoneticPr fontId="1"/>
  </si>
  <si>
    <t>来場者の手指消毒用
※コーナーで使用する物品等の消毒液は各自準備してください。</t>
    <rPh sb="0" eb="3">
      <t>ライジョウシャ</t>
    </rPh>
    <rPh sb="4" eb="5">
      <t>テ</t>
    </rPh>
    <rPh sb="5" eb="6">
      <t>ユビ</t>
    </rPh>
    <rPh sb="6" eb="8">
      <t>ショウドク</t>
    </rPh>
    <rPh sb="8" eb="9">
      <t>ヨウ</t>
    </rPh>
    <rPh sb="16" eb="18">
      <t>シヨウ</t>
    </rPh>
    <rPh sb="20" eb="23">
      <t>ブッピントウ</t>
    </rPh>
    <rPh sb="24" eb="26">
      <t>ショウドク</t>
    </rPh>
    <rPh sb="26" eb="27">
      <t>エキ</t>
    </rPh>
    <rPh sb="28" eb="30">
      <t>カクジ</t>
    </rPh>
    <rPh sb="30" eb="32">
      <t>ジュンビ</t>
    </rPh>
    <phoneticPr fontId="1"/>
  </si>
  <si>
    <t>縦1.8m×横0.9m（1畳）、高さ10cm
※テント内の上げ底で、靴を脱いで入る場合などに使用します。</t>
    <rPh sb="0" eb="1">
      <t>タテ</t>
    </rPh>
    <rPh sb="6" eb="7">
      <t>ヨコ</t>
    </rPh>
    <rPh sb="13" eb="14">
      <t>ジョウ</t>
    </rPh>
    <rPh sb="16" eb="17">
      <t>タカ</t>
    </rPh>
    <rPh sb="34" eb="35">
      <t>クツ</t>
    </rPh>
    <rPh sb="36" eb="37">
      <t>ヌ</t>
    </rPh>
    <rPh sb="39" eb="40">
      <t>ハイ</t>
    </rPh>
    <rPh sb="41" eb="43">
      <t>バアイ</t>
    </rPh>
    <rPh sb="46" eb="48">
      <t>シヨウ</t>
    </rPh>
    <phoneticPr fontId="1"/>
  </si>
  <si>
    <t>トラメガ（拡声器）</t>
    <rPh sb="5" eb="8">
      <t>カクセイキ</t>
    </rPh>
    <phoneticPr fontId="1"/>
  </si>
  <si>
    <t>（４）放映を行う場合の物品</t>
    <rPh sb="3" eb="5">
      <t>ホウエイ</t>
    </rPh>
    <rPh sb="6" eb="7">
      <t>オコナ</t>
    </rPh>
    <rPh sb="8" eb="10">
      <t>バアイ</t>
    </rPh>
    <rPh sb="11" eb="13">
      <t>ブッピン</t>
    </rPh>
    <phoneticPr fontId="1"/>
  </si>
  <si>
    <t>（２）電源使用</t>
    <rPh sb="3" eb="5">
      <t>デンゲン</t>
    </rPh>
    <rPh sb="5" eb="7">
      <t>シヨウ</t>
    </rPh>
    <phoneticPr fontId="1"/>
  </si>
  <si>
    <t>電源使用物品</t>
    <rPh sb="0" eb="2">
      <t>デンゲン</t>
    </rPh>
    <rPh sb="2" eb="4">
      <t>シヨウ</t>
    </rPh>
    <rPh sb="4" eb="6">
      <t>ブッピン</t>
    </rPh>
    <phoneticPr fontId="1"/>
  </si>
  <si>
    <t>コンセント数</t>
    <rPh sb="5" eb="6">
      <t>スウ</t>
    </rPh>
    <phoneticPr fontId="1"/>
  </si>
  <si>
    <t>必要なコンセント数を記載してください。
※できるだけ近くにコンセントを配線しますが、
　必要に応じで延長コードは各自準備してください。</t>
    <rPh sb="0" eb="2">
      <t>ヒツヨウ</t>
    </rPh>
    <rPh sb="8" eb="9">
      <t>スウ</t>
    </rPh>
    <rPh sb="10" eb="12">
      <t>キサイ</t>
    </rPh>
    <phoneticPr fontId="1"/>
  </si>
  <si>
    <t>※（１）－11の幕で三方を囲ってください。</t>
    <rPh sb="8" eb="9">
      <t>マク</t>
    </rPh>
    <rPh sb="10" eb="12">
      <t>ミカタ</t>
    </rPh>
    <rPh sb="13" eb="14">
      <t>カコ</t>
    </rPh>
    <phoneticPr fontId="1"/>
  </si>
  <si>
    <t>※ホワイトボードマーカーは各自準備してください。</t>
    <rPh sb="13" eb="17">
      <t>カクジジュンビ</t>
    </rPh>
    <phoneticPr fontId="1"/>
  </si>
  <si>
    <t>経費の区分</t>
    <rPh sb="0" eb="2">
      <t>ケイヒ</t>
    </rPh>
    <rPh sb="3" eb="5">
      <t>クブン</t>
    </rPh>
    <phoneticPr fontId="1"/>
  </si>
  <si>
    <t>消耗品代</t>
    <rPh sb="3" eb="4">
      <t>ダイ</t>
    </rPh>
    <phoneticPr fontId="1"/>
  </si>
  <si>
    <t>材料代</t>
    <rPh sb="2" eb="3">
      <t>ダイ</t>
    </rPh>
    <phoneticPr fontId="1"/>
  </si>
  <si>
    <t>景品代</t>
    <rPh sb="2" eb="3">
      <t>ダイ</t>
    </rPh>
    <phoneticPr fontId="1"/>
  </si>
  <si>
    <t>印刷製本代</t>
    <rPh sb="0" eb="4">
      <t>インサツセイホン</t>
    </rPh>
    <rPh sb="4" eb="5">
      <t>ダイ</t>
    </rPh>
    <phoneticPr fontId="1"/>
  </si>
  <si>
    <t>郵便料</t>
    <rPh sb="0" eb="3">
      <t>ユウビンリョウ</t>
    </rPh>
    <phoneticPr fontId="1"/>
  </si>
  <si>
    <t>運搬費</t>
    <rPh sb="0" eb="3">
      <t>ウンパンヒ</t>
    </rPh>
    <phoneticPr fontId="1"/>
  </si>
  <si>
    <t>手数料</t>
    <rPh sb="0" eb="3">
      <t>テスウリョウ</t>
    </rPh>
    <phoneticPr fontId="1"/>
  </si>
  <si>
    <t>講師謝礼</t>
    <rPh sb="0" eb="2">
      <t>コウシ</t>
    </rPh>
    <rPh sb="2" eb="4">
      <t>シャレイ</t>
    </rPh>
    <phoneticPr fontId="1"/>
  </si>
  <si>
    <t>内　容</t>
    <rPh sb="0" eb="1">
      <t>ナイ</t>
    </rPh>
    <rPh sb="2" eb="3">
      <t>カタチ</t>
    </rPh>
    <phoneticPr fontId="1"/>
  </si>
  <si>
    <t>※材料代、消耗品代等にかかる総額について見込みを御報告ください。（別表２参照）</t>
    <rPh sb="8" eb="9">
      <t>ダイ</t>
    </rPh>
    <phoneticPr fontId="1"/>
  </si>
  <si>
    <t>団体名　　：</t>
    <rPh sb="0" eb="2">
      <t>ダンタイ</t>
    </rPh>
    <rPh sb="2" eb="3">
      <t>メイ</t>
    </rPh>
    <phoneticPr fontId="1"/>
  </si>
  <si>
    <t>（提出書類２）</t>
    <rPh sb="1" eb="3">
      <t>テイシュツ</t>
    </rPh>
    <rPh sb="3" eb="5">
      <t>ショルイ</t>
    </rPh>
    <phoneticPr fontId="1"/>
  </si>
  <si>
    <t>数量</t>
    <rPh sb="0" eb="2">
      <t>スウリョウ</t>
    </rPh>
    <phoneticPr fontId="1"/>
  </si>
  <si>
    <t>１　学生ボランティア希望人数（御希望に添えない場合もあります。御了承ください。）</t>
    <rPh sb="2" eb="4">
      <t>ガクセイ</t>
    </rPh>
    <rPh sb="10" eb="12">
      <t>キボウ</t>
    </rPh>
    <rPh sb="12" eb="14">
      <t>ニンズウ</t>
    </rPh>
    <rPh sb="15" eb="18">
      <t>ゴキボウ</t>
    </rPh>
    <rPh sb="19" eb="20">
      <t>ソ</t>
    </rPh>
    <rPh sb="23" eb="25">
      <t>バアイ</t>
    </rPh>
    <rPh sb="31" eb="34">
      <t>ゴリョウショウ</t>
    </rPh>
    <phoneticPr fontId="1"/>
  </si>
  <si>
    <t>人数</t>
    <rPh sb="0" eb="2">
      <t>ニンズウ</t>
    </rPh>
    <phoneticPr fontId="1"/>
  </si>
  <si>
    <t>性別等</t>
    <rPh sb="0" eb="2">
      <t>セイベツ</t>
    </rPh>
    <rPh sb="2" eb="3">
      <t>トウ</t>
    </rPh>
    <phoneticPr fontId="1"/>
  </si>
  <si>
    <t>男女を問わない</t>
    <rPh sb="0" eb="2">
      <t>ダンジョ</t>
    </rPh>
    <rPh sb="3" eb="4">
      <t>ト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</si>
  <si>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</si>
  <si>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</si>
  <si>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学生ボランティアに依頼する内容（具体的に記入ください。）</t>
    <rPh sb="0" eb="2">
      <t>ガクセイ</t>
    </rPh>
    <rPh sb="9" eb="11">
      <t>イライ</t>
    </rPh>
    <rPh sb="13" eb="15">
      <t>ナイヨウ</t>
    </rPh>
    <rPh sb="16" eb="19">
      <t>グタイテキ</t>
    </rPh>
    <rPh sb="20" eb="22">
      <t>キニュウ</t>
    </rPh>
    <phoneticPr fontId="1"/>
  </si>
  <si>
    <t>２　備品等　　※以下に記載のないものは、ご自身で準備してください。</t>
    <rPh sb="2" eb="4">
      <t>ビヒン</t>
    </rPh>
    <rPh sb="4" eb="5">
      <t>トウ</t>
    </rPh>
    <phoneticPr fontId="1"/>
  </si>
  <si>
    <t>※単に放映を行うだけのコーナーは推奨しておりません。
※再生機器（パソコン、DVDプレーヤー等）は各自準備
　してください。</t>
    <rPh sb="1" eb="2">
      <t>タン</t>
    </rPh>
    <rPh sb="3" eb="5">
      <t>ホウエイ</t>
    </rPh>
    <rPh sb="6" eb="7">
      <t>オコナ</t>
    </rPh>
    <rPh sb="16" eb="18">
      <t>スイショウ</t>
    </rPh>
    <rPh sb="28" eb="32">
      <t>サイセイキキ</t>
    </rPh>
    <rPh sb="46" eb="47">
      <t>ナド</t>
    </rPh>
    <rPh sb="49" eb="53">
      <t>カクジジュンビ</t>
    </rPh>
    <phoneticPr fontId="1"/>
  </si>
  <si>
    <t>　電源を使用する物品名</t>
    <rPh sb="1" eb="3">
      <t>デンゲン</t>
    </rPh>
    <rPh sb="4" eb="6">
      <t>シヨウ</t>
    </rPh>
    <rPh sb="8" eb="10">
      <t>ブッピン</t>
    </rPh>
    <rPh sb="10" eb="11">
      <t>メイ</t>
    </rPh>
    <phoneticPr fontId="1"/>
  </si>
  <si>
    <t>Ｗ（Ａ）数</t>
    <rPh sb="4" eb="5">
      <t>スウ</t>
    </rPh>
    <phoneticPr fontId="1"/>
  </si>
  <si>
    <t>数量</t>
    <rPh sb="0" eb="2">
      <t>スウリョウ</t>
    </rPh>
    <phoneticPr fontId="1"/>
  </si>
  <si>
    <t>※会場設営に影響します。報告のない電源は使用できませんので、漏れなく報告してください。</t>
    <rPh sb="1" eb="3">
      <t>カイジョウ</t>
    </rPh>
    <rPh sb="3" eb="5">
      <t>セツエイ</t>
    </rPh>
    <rPh sb="6" eb="8">
      <t>エイキョウ</t>
    </rPh>
    <rPh sb="12" eb="14">
      <t>ホウコク</t>
    </rPh>
    <rPh sb="17" eb="19">
      <t>デンゲン</t>
    </rPh>
    <rPh sb="20" eb="22">
      <t>シヨウ</t>
    </rPh>
    <rPh sb="30" eb="31">
      <t>モ</t>
    </rPh>
    <rPh sb="34" eb="36">
      <t>ホウコク</t>
    </rPh>
    <phoneticPr fontId="1"/>
  </si>
  <si>
    <t>　報告のない電源使用は事故・トラブルを招く恐れがあります。</t>
    <rPh sb="1" eb="3">
      <t>ホウコク</t>
    </rPh>
    <rPh sb="6" eb="8">
      <t>デンゲン</t>
    </rPh>
    <rPh sb="8" eb="10">
      <t>シヨウ</t>
    </rPh>
    <rPh sb="11" eb="13">
      <t>ジコ</t>
    </rPh>
    <rPh sb="19" eb="20">
      <t>マネ</t>
    </rPh>
    <rPh sb="21" eb="22">
      <t>オソ</t>
    </rPh>
    <phoneticPr fontId="1"/>
  </si>
  <si>
    <t>※記入欄が不足した場合は、行追加してください。</t>
    <rPh sb="1" eb="4">
      <t>キニュウラン</t>
    </rPh>
    <rPh sb="5" eb="7">
      <t>フソク</t>
    </rPh>
    <rPh sb="9" eb="11">
      <t>バアイ</t>
    </rPh>
    <rPh sb="13" eb="16">
      <t>ギョウツイカ</t>
    </rPh>
    <phoneticPr fontId="1"/>
  </si>
  <si>
    <t>（提出書類１）</t>
    <rPh sb="1" eb="3">
      <t>テイシュツ</t>
    </rPh>
    <rPh sb="3" eb="5">
      <t>ショルイ</t>
    </rPh>
    <phoneticPr fontId="1"/>
  </si>
  <si>
    <t>代表者
職・氏名</t>
    <rPh sb="4" eb="5">
      <t>ショク</t>
    </rPh>
    <rPh sb="6" eb="8">
      <t>シメイ</t>
    </rPh>
    <phoneticPr fontId="1"/>
  </si>
  <si>
    <t>事務担当者
職・氏名</t>
    <rPh sb="0" eb="5">
      <t>ジムタントウシャ</t>
    </rPh>
    <rPh sb="6" eb="7">
      <t>ショク</t>
    </rPh>
    <rPh sb="8" eb="10">
      <t>シメイ</t>
    </rPh>
    <phoneticPr fontId="1"/>
  </si>
  <si>
    <t>Ｅメール</t>
    <phoneticPr fontId="1"/>
  </si>
  <si>
    <t>事務担当者</t>
    <rPh sb="0" eb="2">
      <t>ジム</t>
    </rPh>
    <rPh sb="2" eb="5">
      <t>タントウシャ</t>
    </rPh>
    <phoneticPr fontId="1"/>
  </si>
  <si>
    <t>郵送先
（住所）</t>
    <rPh sb="0" eb="3">
      <t>ユウソウサキ</t>
    </rPh>
    <rPh sb="5" eb="7">
      <t>ジュウショ</t>
    </rPh>
    <phoneticPr fontId="1"/>
  </si>
  <si>
    <t>固定電話番号</t>
    <rPh sb="0" eb="2">
      <t>コテイ</t>
    </rPh>
    <phoneticPr fontId="1"/>
  </si>
  <si>
    <t>携帯電話番号</t>
    <rPh sb="2" eb="4">
      <t>デンワ</t>
    </rPh>
    <phoneticPr fontId="1"/>
  </si>
  <si>
    <t>コーナー名</t>
    <rPh sb="4" eb="5">
      <t>メイ</t>
    </rPh>
    <phoneticPr fontId="1"/>
  </si>
  <si>
    <t>□</t>
    <phoneticPr fontId="1"/>
  </si>
  <si>
    <t>【詳細】</t>
    <rPh sb="1" eb="3">
      <t>ショウサイ</t>
    </rPh>
    <phoneticPr fontId="1"/>
  </si>
  <si>
    <t>●申込にあたり、団体の規約、会則等の添付をお願いします。</t>
    <phoneticPr fontId="1"/>
  </si>
  <si>
    <t>実施希望場所
※具体的に希望があれば併せてご記入ください。</t>
    <rPh sb="0" eb="2">
      <t>ジッシ</t>
    </rPh>
    <rPh sb="2" eb="6">
      <t>キボウバショ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</si>
  <si>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</si>
  <si>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</si>
  <si>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別表３のNo.
及び使用場所</t>
    <rPh sb="0" eb="2">
      <t>ベッピョウ</t>
    </rPh>
    <rPh sb="8" eb="9">
      <t>オヨ</t>
    </rPh>
    <rPh sb="10" eb="14">
      <t>シヨウバショ</t>
    </rPh>
    <phoneticPr fontId="1"/>
  </si>
  <si>
    <t>（具体的希望）</t>
    <rPh sb="1" eb="4">
      <t>グタイテキ</t>
    </rPh>
    <rPh sb="4" eb="6">
      <t>キボウ</t>
    </rPh>
    <phoneticPr fontId="1"/>
  </si>
  <si>
    <t>●お預かりしました個人情報は、こどもまつりに関する御連絡時のみに使用させていただきます。</t>
    <phoneticPr fontId="1"/>
  </si>
  <si>
    <t>下の欄に、レンジや工具など
何を・何台・何Ｗ（Ａ）使うか記載してください。
※記入欄が不足した場合は、行追加してください。</t>
    <rPh sb="0" eb="1">
      <t>シタ</t>
    </rPh>
    <rPh sb="2" eb="3">
      <t>ラン</t>
    </rPh>
    <rPh sb="9" eb="11">
      <t>コウグ</t>
    </rPh>
    <rPh sb="14" eb="15">
      <t>ナニ</t>
    </rPh>
    <rPh sb="17" eb="19">
      <t>ナンダイ</t>
    </rPh>
    <rPh sb="20" eb="21">
      <t>ナン</t>
    </rPh>
    <rPh sb="25" eb="26">
      <t>ツカ</t>
    </rPh>
    <rPh sb="28" eb="30">
      <t>キサイ</t>
    </rPh>
    <rPh sb="39" eb="41">
      <t>キニュウ</t>
    </rPh>
    <rPh sb="41" eb="42">
      <t>ラン</t>
    </rPh>
    <rPh sb="43" eb="45">
      <t>フソク</t>
    </rPh>
    <rPh sb="47" eb="49">
      <t>バアイ</t>
    </rPh>
    <rPh sb="51" eb="52">
      <t>ギョウ</t>
    </rPh>
    <rPh sb="52" eb="54">
      <t>ツイカ</t>
    </rPh>
    <phoneticPr fontId="1"/>
  </si>
  <si>
    <t>実施内容
※できるだけ具体的に記入してください。</t>
    <rPh sb="0" eb="2">
      <t>ジッシ</t>
    </rPh>
    <rPh sb="2" eb="4">
      <t>ナイヨウ</t>
    </rPh>
    <rPh sb="12" eb="15">
      <t>グタイテキ</t>
    </rPh>
    <rPh sb="16" eb="18">
      <t>キニュウ</t>
    </rPh>
    <phoneticPr fontId="1"/>
  </si>
  <si>
    <r>
      <t xml:space="preserve">【概要】
</t>
    </r>
    <r>
      <rPr>
        <sz val="11"/>
        <rFont val="ＭＳ ゴシック"/>
        <family val="3"/>
        <charset val="128"/>
      </rPr>
      <t>※工作、昔遊び、
スポーツなど</t>
    </r>
    <rPh sb="1" eb="3">
      <t>ガイヨウ</t>
    </rPh>
    <rPh sb="6" eb="8">
      <t>コウサク</t>
    </rPh>
    <rPh sb="9" eb="10">
      <t>ムカシ</t>
    </rPh>
    <rPh sb="10" eb="11">
      <t>アソ</t>
    </rPh>
    <phoneticPr fontId="1"/>
  </si>
  <si>
    <t>●代表者１名をご記入ください。複数の担当者がいる場合は、代表者から転送してください。</t>
    <rPh sb="1" eb="4">
      <t>ダイヒョウシャ</t>
    </rPh>
    <rPh sb="5" eb="6">
      <t>メイ</t>
    </rPh>
    <rPh sb="8" eb="10">
      <t>キニュウ</t>
    </rPh>
    <rPh sb="15" eb="17">
      <t>フクスウ</t>
    </rPh>
    <rPh sb="18" eb="21">
      <t>タントウシャ</t>
    </rPh>
    <rPh sb="24" eb="26">
      <t>バアイ</t>
    </rPh>
    <rPh sb="28" eb="31">
      <t>ダイヒョウシャ</t>
    </rPh>
    <rPh sb="33" eb="35">
      <t>テンソウ</t>
    </rPh>
    <phoneticPr fontId="1"/>
  </si>
  <si>
    <t>（提出書類３）</t>
    <rPh sb="1" eb="3">
      <t>テイシュツ</t>
    </rPh>
    <rPh sb="3" eb="5">
      <t>ショルイ</t>
    </rPh>
    <phoneticPr fontId="1"/>
  </si>
  <si>
    <t>次ページへ続く</t>
    <rPh sb="0" eb="1">
      <t>ツギ</t>
    </rPh>
    <rPh sb="5" eb="6">
      <t>ツヅ</t>
    </rPh>
    <phoneticPr fontId="1"/>
  </si>
  <si>
    <t>コーナー内
配置図
※おおよその出入口、受付等の配置を図示してください。細かく机や椅子の配置まで記入する必要はありません。
※テントを使用される方は、どのように配置したいか簡単に図示してください。
幕をどのようにはるか、複数テント使用したい場合にどのように並べたいか等。</t>
    <rPh sb="4" eb="5">
      <t>ナイ</t>
    </rPh>
    <rPh sb="6" eb="8">
      <t>ハイチ</t>
    </rPh>
    <rPh sb="8" eb="9">
      <t>ズ</t>
    </rPh>
    <rPh sb="17" eb="19">
      <t>デイ</t>
    </rPh>
    <rPh sb="19" eb="20">
      <t>グチ</t>
    </rPh>
    <rPh sb="21" eb="23">
      <t>ウケツケ</t>
    </rPh>
    <rPh sb="23" eb="24">
      <t>トウ</t>
    </rPh>
    <rPh sb="25" eb="27">
      <t>ハイチ</t>
    </rPh>
    <rPh sb="28" eb="30">
      <t>ズシ</t>
    </rPh>
    <rPh sb="37" eb="38">
      <t>コマ</t>
    </rPh>
    <rPh sb="40" eb="41">
      <t>ツクエ</t>
    </rPh>
    <rPh sb="42" eb="44">
      <t>イス</t>
    </rPh>
    <rPh sb="45" eb="47">
      <t>ハイチ</t>
    </rPh>
    <rPh sb="49" eb="51">
      <t>キニュウ</t>
    </rPh>
    <rPh sb="53" eb="55">
      <t>ヒツヨウ</t>
    </rPh>
    <rPh sb="69" eb="71">
      <t>シヨウ</t>
    </rPh>
    <rPh sb="74" eb="75">
      <t>カタ</t>
    </rPh>
    <rPh sb="82" eb="84">
      <t>ハイチ</t>
    </rPh>
    <rPh sb="88" eb="90">
      <t>カンタン</t>
    </rPh>
    <rPh sb="91" eb="93">
      <t>ズシ</t>
    </rPh>
    <rPh sb="101" eb="102">
      <t>マク</t>
    </rPh>
    <rPh sb="112" eb="114">
      <t>フクスウ</t>
    </rPh>
    <rPh sb="117" eb="119">
      <t>シヨウ</t>
    </rPh>
    <rPh sb="122" eb="124">
      <t>バアイ</t>
    </rPh>
    <rPh sb="130" eb="131">
      <t>ナラ</t>
    </rPh>
    <rPh sb="135" eb="136">
      <t>ナド</t>
    </rPh>
    <phoneticPr fontId="1"/>
  </si>
  <si>
    <t>人</t>
    <rPh sb="0" eb="1">
      <t>ニン</t>
    </rPh>
    <phoneticPr fontId="1"/>
  </si>
  <si>
    <t>　（提出書類１）に添えて提出してください。</t>
    <phoneticPr fontId="1"/>
  </si>
  <si>
    <t>３月中希望</t>
    <rPh sb="1" eb="3">
      <t>ガツチュウ</t>
    </rPh>
    <rPh sb="3" eb="5">
      <t>キボウ</t>
    </rPh>
    <phoneticPr fontId="1"/>
  </si>
  <si>
    <t>４月中希望</t>
    <rPh sb="1" eb="3">
      <t>ガツチュウ</t>
    </rPh>
    <rPh sb="3" eb="5">
      <t>キボウ</t>
    </rPh>
    <phoneticPr fontId="1"/>
  </si>
  <si>
    <t>どちらでも可</t>
    <rPh sb="5" eb="6">
      <t>カ</t>
    </rPh>
    <phoneticPr fontId="1"/>
  </si>
  <si>
    <t>【コピーする部分】</t>
    <rPh sb="6" eb="8">
      <t>ブブン</t>
    </rPh>
    <phoneticPr fontId="1"/>
  </si>
  <si>
    <t>現金での受取</t>
    <rPh sb="0" eb="2">
      <t>ゲンキン</t>
    </rPh>
    <rPh sb="4" eb="6">
      <t>ウケトリ</t>
    </rPh>
    <phoneticPr fontId="1"/>
  </si>
  <si>
    <t>※以下のような情報が記載さされている部分をコピーしてください。</t>
    <rPh sb="1" eb="3">
      <t>イカ</t>
    </rPh>
    <rPh sb="7" eb="9">
      <t>ジョウホウ</t>
    </rPh>
    <rPh sb="10" eb="12">
      <t>キサイ</t>
    </rPh>
    <rPh sb="18" eb="20">
      <t>ブブン</t>
    </rPh>
    <phoneticPr fontId="1"/>
  </si>
  <si>
    <t>※ゆうちょ銀行の場合は、必ず見開きページ全体をコピーしてください。</t>
    <rPh sb="5" eb="7">
      <t>ギンコウ</t>
    </rPh>
    <rPh sb="8" eb="10">
      <t>バアイ</t>
    </rPh>
    <rPh sb="12" eb="13">
      <t>カナラ</t>
    </rPh>
    <rPh sb="14" eb="16">
      <t>ミヒラ</t>
    </rPh>
    <rPh sb="20" eb="22">
      <t>ゼンタイ</t>
    </rPh>
    <phoneticPr fontId="1"/>
  </si>
  <si>
    <t>受取時期（いずれか１つを選択■してください。）</t>
    <rPh sb="0" eb="2">
      <t>ウケトリ</t>
    </rPh>
    <rPh sb="2" eb="4">
      <t>ジキ</t>
    </rPh>
    <rPh sb="12" eb="14">
      <t>センタク</t>
    </rPh>
    <phoneticPr fontId="1"/>
  </si>
  <si>
    <t>受取方法（いずれか１つを選択■してください。）</t>
    <rPh sb="0" eb="2">
      <t>ウケトリ</t>
    </rPh>
    <rPh sb="2" eb="4">
      <t>ホウホウ</t>
    </rPh>
    <phoneticPr fontId="1"/>
  </si>
  <si>
    <t>　（提出書類２）から（提出書類４）を添えて、下記【申込先】へ提出してください。</t>
    <rPh sb="2" eb="6">
      <t>テイシュツショルイ</t>
    </rPh>
    <rPh sb="11" eb="13">
      <t>テイシュツ</t>
    </rPh>
    <rPh sb="13" eb="15">
      <t>ショルイ</t>
    </rPh>
    <rPh sb="18" eb="19">
      <t>ソ</t>
    </rPh>
    <rPh sb="22" eb="24">
      <t>カキ</t>
    </rPh>
    <rPh sb="25" eb="27">
      <t>モウシコミ</t>
    </rPh>
    <rPh sb="27" eb="28">
      <t>サキ</t>
    </rPh>
    <rPh sb="30" eb="32">
      <t>テイシュツ</t>
    </rPh>
    <phoneticPr fontId="1"/>
  </si>
  <si>
    <t>（提出書類４）</t>
    <rPh sb="1" eb="3">
      <t>テイシュツ</t>
    </rPh>
    <rPh sb="3" eb="5">
      <t>ショルイ</t>
    </rPh>
    <phoneticPr fontId="1"/>
  </si>
  <si>
    <t>第60回郡山市こどもまつりコーナー参加申込書</t>
    <rPh sb="4" eb="7">
      <t>コオリヤマシ</t>
    </rPh>
    <rPh sb="17" eb="19">
      <t>サンカ</t>
    </rPh>
    <rPh sb="19" eb="22">
      <t>モウシコミショ</t>
    </rPh>
    <phoneticPr fontId="1"/>
  </si>
  <si>
    <t>　　　第60回郡山市こどもまつり　経費見込額報告書（内訳書）</t>
    <rPh sb="7" eb="10">
      <t>コオリヤマシ</t>
    </rPh>
    <rPh sb="21" eb="22">
      <t>ガク</t>
    </rPh>
    <rPh sb="26" eb="29">
      <t>ウチワケショ</t>
    </rPh>
    <phoneticPr fontId="1"/>
  </si>
  <si>
    <t>第60回郡山市こどもまつり　学生ボランティア依頼及び備品等使用申込書</t>
    <rPh sb="14" eb="15">
      <t>ガク</t>
    </rPh>
    <rPh sb="15" eb="16">
      <t>セイ</t>
    </rPh>
    <rPh sb="22" eb="24">
      <t>イライ</t>
    </rPh>
    <rPh sb="24" eb="25">
      <t>オヨ</t>
    </rPh>
    <rPh sb="26" eb="28">
      <t>ビヒン</t>
    </rPh>
    <rPh sb="28" eb="29">
      <t>トウ</t>
    </rPh>
    <rPh sb="29" eb="31">
      <t>シヨウ</t>
    </rPh>
    <rPh sb="31" eb="33">
      <t>モウシコミ</t>
    </rPh>
    <rPh sb="33" eb="34">
      <t>ショ</t>
    </rPh>
    <phoneticPr fontId="1"/>
  </si>
  <si>
    <t>第60回郡山市こどもまつり　コーナー費の受取について</t>
    <rPh sb="18" eb="19">
      <t>ヒ</t>
    </rPh>
    <rPh sb="20" eb="22">
      <t>ウケトリ</t>
    </rPh>
    <phoneticPr fontId="1"/>
  </si>
  <si>
    <t>【申込先】こども総務企画課こども企画係
　TEL：924-3801　FAX：924-3802　Eメール：kodomo-kikaku@city.koriyama.lg.jp
　＜期限＞２月７日（金）まで（締切厳守）　＜方法＞Eメール、FAX又は郵送
　※可能な限りExcelデータでの提出にご協力をお願いします。</t>
    <rPh sb="8" eb="12">
      <t>ソウムキカク</t>
    </rPh>
    <rPh sb="88" eb="90">
      <t>キゲン</t>
    </rPh>
    <rPh sb="96" eb="97">
      <t>キン</t>
    </rPh>
    <rPh sb="108" eb="110">
      <t>ホウホウ</t>
    </rPh>
    <rPh sb="121" eb="123">
      <t>ユウソウ</t>
    </rPh>
    <rPh sb="126" eb="128">
      <t>カノウ</t>
    </rPh>
    <rPh sb="129" eb="130">
      <t>カギ</t>
    </rPh>
    <rPh sb="141" eb="143">
      <t>テイシュツ</t>
    </rPh>
    <rPh sb="145" eb="147">
      <t>キョウリョク</t>
    </rPh>
    <rPh sb="149" eb="150">
      <t>ネガ</t>
    </rPh>
    <phoneticPr fontId="1"/>
  </si>
  <si>
    <t>景品有無</t>
    <rPh sb="0" eb="2">
      <t>ケイヒン</t>
    </rPh>
    <rPh sb="2" eb="4">
      <t>ウム</t>
    </rPh>
    <phoneticPr fontId="1"/>
  </si>
  <si>
    <t>景品内容</t>
    <rPh sb="0" eb="2">
      <t>ケイヒン</t>
    </rPh>
    <rPh sb="2" eb="4">
      <t>ナイヨウ</t>
    </rPh>
    <phoneticPr fontId="1"/>
  </si>
  <si>
    <t>〒　　　－</t>
    <phoneticPr fontId="1"/>
  </si>
  <si>
    <t>第３駐車場</t>
  </si>
  <si>
    <t>プール入り口</t>
    <rPh sb="3" eb="4">
      <t>イ</t>
    </rPh>
    <rPh sb="5" eb="6">
      <t>グチ</t>
    </rPh>
    <phoneticPr fontId="1"/>
  </si>
  <si>
    <t>カルチャーセンター
西側通路</t>
    <rPh sb="10" eb="12">
      <t>ニシガワ</t>
    </rPh>
    <rPh sb="12" eb="14">
      <t>ツウロ</t>
    </rPh>
    <phoneticPr fontId="1"/>
  </si>
  <si>
    <t>カルチャーセンター
和室
※第１和室＋第２和室</t>
    <rPh sb="14" eb="15">
      <t>ダイ</t>
    </rPh>
    <rPh sb="16" eb="18">
      <t>ワシツ</t>
    </rPh>
    <rPh sb="19" eb="20">
      <t>ダイ</t>
    </rPh>
    <rPh sb="21" eb="23">
      <t>ワシツ</t>
    </rPh>
    <phoneticPr fontId="1"/>
  </si>
  <si>
    <t>カルチャーセンター
北側広場</t>
    <phoneticPr fontId="1"/>
  </si>
  <si>
    <t>カルチャーセンター
野外ステージ</t>
    <phoneticPr fontId="1"/>
  </si>
  <si>
    <t>カルチャーセンター
西側広場</t>
    <phoneticPr fontId="1"/>
  </si>
  <si>
    <t>カルチャーセンター
アリーナ</t>
    <phoneticPr fontId="1"/>
  </si>
  <si>
    <t>カルチャーセンター
工作室</t>
    <phoneticPr fontId="1"/>
  </si>
  <si>
    <t>カルチャーセンター
会議室（１）</t>
    <phoneticPr fontId="1"/>
  </si>
  <si>
    <t>カルチャーセンター
会議室（２）</t>
    <phoneticPr fontId="1"/>
  </si>
  <si>
    <t>屋内子どもの遊び場</t>
    <phoneticPr fontId="1"/>
  </si>
  <si>
    <t>参加団体名</t>
    <rPh sb="0" eb="2">
      <t>サンカ</t>
    </rPh>
    <rPh sb="2" eb="4">
      <t>ダンタイ</t>
    </rPh>
    <rPh sb="4" eb="5">
      <t>メイ</t>
    </rPh>
    <phoneticPr fontId="1"/>
  </si>
  <si>
    <t>どちらかを選択してください</t>
  </si>
  <si>
    <t>5.4m×3.6m（12畳）</t>
    <phoneticPr fontId="1"/>
  </si>
  <si>
    <t>テーブル</t>
    <phoneticPr fontId="1"/>
  </si>
  <si>
    <t>座卓</t>
    <rPh sb="1" eb="2">
      <t>タク</t>
    </rPh>
    <phoneticPr fontId="1"/>
  </si>
  <si>
    <t>特大屋型テント</t>
    <rPh sb="0" eb="2">
      <t>トクダイ</t>
    </rPh>
    <rPh sb="2" eb="3">
      <t>オク</t>
    </rPh>
    <rPh sb="3" eb="4">
      <t>ガタ</t>
    </rPh>
    <phoneticPr fontId="1"/>
  </si>
  <si>
    <t>大屋型テント</t>
    <rPh sb="0" eb="1">
      <t>ダイ</t>
    </rPh>
    <rPh sb="1" eb="2">
      <t>オク</t>
    </rPh>
    <rPh sb="2" eb="3">
      <t>カタ</t>
    </rPh>
    <phoneticPr fontId="1"/>
  </si>
  <si>
    <t>小屋型テント</t>
    <rPh sb="1" eb="2">
      <t>オク</t>
    </rPh>
    <rPh sb="2" eb="3">
      <t>カタ</t>
    </rPh>
    <phoneticPr fontId="1"/>
  </si>
  <si>
    <t>レボコーン</t>
    <phoneticPr fontId="1"/>
  </si>
  <si>
    <t>パイプイス</t>
    <phoneticPr fontId="1"/>
  </si>
  <si>
    <t>ワンタッチテント</t>
    <phoneticPr fontId="1"/>
  </si>
  <si>
    <t>コーン重</t>
    <phoneticPr fontId="1"/>
  </si>
  <si>
    <t>ホワイトボード</t>
    <phoneticPr fontId="1"/>
  </si>
  <si>
    <t>5.4m×3.6m（12畳）、薄手</t>
    <rPh sb="12" eb="13">
      <t>ジョウ</t>
    </rPh>
    <rPh sb="15" eb="17">
      <t>ウスデ</t>
    </rPh>
    <phoneticPr fontId="1"/>
  </si>
  <si>
    <t>※屋外にレボコーンを置く場合は必須</t>
    <rPh sb="1" eb="3">
      <t>オクガイ</t>
    </rPh>
    <rPh sb="10" eb="11">
      <t>オ</t>
    </rPh>
    <rPh sb="12" eb="14">
      <t>バアイ</t>
    </rPh>
    <rPh sb="15" eb="17">
      <t>ヒッス</t>
    </rPh>
    <phoneticPr fontId="1"/>
  </si>
  <si>
    <t>口座へ振込　</t>
    <rPh sb="0" eb="2">
      <t>コウザ</t>
    </rPh>
    <rPh sb="3" eb="4">
      <t>フ</t>
    </rPh>
    <rPh sb="4" eb="5">
      <t>コ</t>
    </rPh>
    <phoneticPr fontId="1"/>
  </si>
  <si>
    <t>→</t>
    <phoneticPr fontId="1"/>
  </si>
  <si>
    <t>振込希望口座の情報を以下に入力し、通帳のコピーを添付してください。</t>
    <phoneticPr fontId="1"/>
  </si>
  <si>
    <t>支店名</t>
    <rPh sb="0" eb="3">
      <t>シテンメイ</t>
    </rPh>
    <phoneticPr fontId="1"/>
  </si>
  <si>
    <t>口座番号</t>
    <rPh sb="0" eb="2">
      <t>コウザ</t>
    </rPh>
    <rPh sb="2" eb="4">
      <t>バンゴウ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</si>
  <si>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</si>
  <si>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口座種別</t>
    <rPh sb="0" eb="2">
      <t>コウザ</t>
    </rPh>
    <rPh sb="2" eb="4">
      <t>シュベツ</t>
    </rPh>
    <phoneticPr fontId="1"/>
  </si>
  <si>
    <t>口座名義人</t>
    <rPh sb="0" eb="2">
      <t>コウザ</t>
    </rPh>
    <rPh sb="2" eb="4">
      <t>メイギ</t>
    </rPh>
    <rPh sb="4" eb="5">
      <t>ニン</t>
    </rPh>
    <phoneticPr fontId="1"/>
  </si>
  <si>
    <t>１人分当たりの景品金額</t>
    <rPh sb="1" eb="3">
      <t>ニンブン</t>
    </rPh>
    <rPh sb="3" eb="4">
      <t>ア</t>
    </rPh>
    <rPh sb="7" eb="9">
      <t>ケイヒン</t>
    </rPh>
    <rPh sb="9" eb="11">
      <t>キンガク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</si>
</sst>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8"/>
      <name val="ＭＳ ゴシック"/>
      <family val="3"/>
      <charset val="128"/>
    </font>
    <font>
      <sz val="10.5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uble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 wrapText="1"/>
    </xf>
    <xf numFmtId="0" fontId="4" fillId="0" borderId="0" xfId="0" applyFont="1">
      <alignment vertical="center"/>
    </xf>
    <xf numFmtId="0" fontId="3" fillId="0" borderId="22" xfId="0" applyFont="1" applyBorder="1">
      <alignment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4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28" xfId="0" applyFont="1" applyBorder="1" applyAlignment="1">
      <alignment horizontal="left" vertical="center" wrapText="1"/>
    </xf>
    <xf numFmtId="0" fontId="3" fillId="0" borderId="32" xfId="0" applyFont="1" applyBorder="1">
      <alignment vertical="center"/>
    </xf>
    <xf numFmtId="0" fontId="3" fillId="0" borderId="35" xfId="0" applyFont="1" applyBorder="1" applyAlignment="1">
      <alignment horizontal="left" vertical="center" wrapText="1"/>
    </xf>
    <xf numFmtId="0" fontId="3" fillId="0" borderId="2" xfId="0" applyFont="1" applyBorder="1">
      <alignment vertical="center"/>
    </xf>
    <xf numFmtId="0" fontId="3" fillId="0" borderId="30" xfId="0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vertical="center"/>
    </xf>
    <xf numFmtId="0" fontId="3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15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>
      <alignment vertical="center"/>
    </xf>
    <xf numFmtId="0" fontId="7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8" xfId="0" applyFont="1" applyBorder="1" applyAlignment="1">
      <alignment vertical="center" wrapText="1"/>
    </xf>
    <xf numFmtId="0" fontId="6" fillId="0" borderId="47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4" fillId="0" borderId="17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6" fillId="0" borderId="19" xfId="0" applyFont="1" applyBorder="1" applyAlignment="1">
      <alignment horizontal="justify" vertical="center" wrapText="1"/>
    </xf>
    <xf numFmtId="0" fontId="2" fillId="0" borderId="19" xfId="0" applyFont="1" applyBorder="1">
      <alignment vertical="center"/>
    </xf>
    <xf numFmtId="0" fontId="7" fillId="0" borderId="47" xfId="0" applyFont="1" applyBorder="1" applyAlignment="1">
      <alignment vertical="center" wrapText="1"/>
    </xf>
    <xf numFmtId="0" fontId="7" fillId="0" borderId="37" xfId="0" applyFont="1" applyBorder="1" applyAlignment="1">
      <alignment vertical="center" wrapText="1"/>
    </xf>
    <xf numFmtId="0" fontId="4" fillId="0" borderId="37" xfId="0" applyFont="1" applyBorder="1" applyAlignment="1">
      <alignment vertical="center" wrapText="1"/>
    </xf>
    <xf numFmtId="0" fontId="2" fillId="0" borderId="37" xfId="0" applyFont="1" applyBorder="1">
      <alignment vertical="center"/>
    </xf>
    <xf numFmtId="0" fontId="2" fillId="0" borderId="48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5" fillId="0" borderId="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54" xfId="0" applyFont="1" applyBorder="1">
      <alignment vertical="center"/>
    </xf>
    <xf numFmtId="0" fontId="3" fillId="0" borderId="55" xfId="0" applyFont="1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Border="1" applyAlignment="1">
      <alignment horizontal="distributed" vertical="center"/>
    </xf>
    <xf numFmtId="0" fontId="0" fillId="0" borderId="0" xfId="0" applyBorder="1">
      <alignment vertical="center"/>
    </xf>
    <xf numFmtId="0" fontId="5" fillId="0" borderId="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0" fontId="7" fillId="0" borderId="5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45" xfId="0" applyFont="1" applyBorder="1" applyAlignment="1">
      <alignment horizontal="left" vertical="center" wrapText="1"/>
    </xf>
    <xf numFmtId="0" fontId="4" fillId="0" borderId="63" xfId="0" applyFont="1" applyBorder="1" applyAlignment="1">
      <alignment horizontal="center" vertical="center" wrapText="1"/>
    </xf>
    <xf numFmtId="0" fontId="4" fillId="0" borderId="65" xfId="0" applyFont="1" applyBorder="1" applyAlignment="1">
      <alignment horizontal="center" vertical="center" wrapText="1"/>
    </xf>
    <xf numFmtId="0" fontId="4" fillId="0" borderId="66" xfId="0" applyFont="1" applyBorder="1" applyAlignment="1">
      <alignment horizontal="center" vertical="center" wrapText="1"/>
    </xf>
    <xf numFmtId="0" fontId="4" fillId="0" borderId="67" xfId="0" applyFont="1" applyBorder="1" applyAlignment="1">
      <alignment horizontal="center" vertical="center" wrapText="1"/>
    </xf>
    <xf numFmtId="0" fontId="4" fillId="0" borderId="69" xfId="0" applyFont="1" applyBorder="1" applyAlignment="1">
      <alignment horizontal="center" vertical="center" wrapText="1"/>
    </xf>
    <xf numFmtId="0" fontId="4" fillId="0" borderId="70" xfId="0" applyFont="1" applyBorder="1" applyAlignment="1">
      <alignment horizontal="center" vertical="center" wrapText="1"/>
    </xf>
    <xf numFmtId="0" fontId="5" fillId="0" borderId="71" xfId="0" applyFont="1" applyBorder="1" applyAlignment="1">
      <alignment horizontal="center" vertical="center" wrapText="1"/>
    </xf>
    <xf numFmtId="0" fontId="5" fillId="0" borderId="72" xfId="0" applyFont="1" applyBorder="1" applyAlignment="1">
      <alignment horizontal="center" vertical="center" wrapText="1"/>
    </xf>
    <xf numFmtId="0" fontId="5" fillId="0" borderId="73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64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 wrapText="1"/>
    </xf>
    <xf numFmtId="0" fontId="7" fillId="0" borderId="61" xfId="0" applyFont="1" applyBorder="1" applyAlignment="1">
      <alignment horizontal="center" vertical="center" wrapText="1"/>
    </xf>
    <xf numFmtId="0" fontId="7" fillId="0" borderId="6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6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textRotation="255"/>
    </xf>
    <xf numFmtId="0" fontId="4" fillId="0" borderId="42" xfId="0" applyFont="1" applyBorder="1" applyAlignment="1">
      <alignment horizontal="center" vertical="center" textRotation="255"/>
    </xf>
    <xf numFmtId="0" fontId="7" fillId="0" borderId="2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45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1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7" fillId="0" borderId="11" xfId="0" applyFont="1" applyBorder="1" applyAlignment="1">
      <alignment horizontal="left" vertical="top"/>
    </xf>
    <xf numFmtId="0" fontId="7" fillId="0" borderId="36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37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7" fillId="0" borderId="13" xfId="0" applyFont="1" applyBorder="1" applyAlignment="1">
      <alignment horizontal="left" vertical="top"/>
    </xf>
    <xf numFmtId="0" fontId="7" fillId="0" borderId="14" xfId="0" applyFont="1" applyBorder="1" applyAlignment="1">
      <alignment horizontal="left" vertical="top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0" fillId="0" borderId="39" xfId="0" applyFont="1" applyBorder="1" applyAlignment="1">
      <alignment horizontal="distributed" vertical="center"/>
    </xf>
    <xf numFmtId="0" fontId="10" fillId="0" borderId="40" xfId="0" applyFont="1" applyBorder="1" applyAlignment="1">
      <alignment horizontal="distributed" vertical="center"/>
    </xf>
    <xf numFmtId="0" fontId="10" fillId="0" borderId="74" xfId="0" applyFont="1" applyBorder="1" applyAlignment="1">
      <alignment horizontal="distributed" vertical="center"/>
    </xf>
    <xf numFmtId="0" fontId="10" fillId="0" borderId="41" xfId="0" applyFont="1" applyBorder="1" applyAlignment="1">
      <alignment horizontal="distributed" vertical="center"/>
    </xf>
    <xf numFmtId="0" fontId="10" fillId="0" borderId="3" xfId="0" applyFont="1" applyBorder="1" applyAlignment="1">
      <alignment horizontal="distributed" vertical="center"/>
    </xf>
    <xf numFmtId="0" fontId="10" fillId="0" borderId="75" xfId="0" applyFont="1" applyBorder="1" applyAlignment="1">
      <alignment horizontal="distributed" vertical="center"/>
    </xf>
    <xf numFmtId="0" fontId="10" fillId="0" borderId="42" xfId="0" applyFont="1" applyBorder="1" applyAlignment="1">
      <alignment horizontal="distributed" vertical="center"/>
    </xf>
    <xf numFmtId="0" fontId="10" fillId="0" borderId="43" xfId="0" applyFont="1" applyBorder="1" applyAlignment="1">
      <alignment horizontal="distributed" vertical="center"/>
    </xf>
    <xf numFmtId="0" fontId="10" fillId="0" borderId="76" xfId="0" applyFont="1" applyBorder="1" applyAlignment="1">
      <alignment horizontal="distributed" vertical="center"/>
    </xf>
    <xf numFmtId="0" fontId="3" fillId="0" borderId="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56" xfId="0" applyBorder="1">
      <alignment vertical="center"/>
    </xf>
    <xf numFmtId="0" fontId="0" fillId="0" borderId="58" xfId="0" applyBorder="1">
      <alignment vertical="center"/>
    </xf>
    <xf numFmtId="0" fontId="0" fillId="0" borderId="15" xfId="0" applyBorder="1">
      <alignment vertical="center"/>
    </xf>
    <xf numFmtId="0" fontId="0" fillId="0" borderId="45" xfId="0" applyBorder="1">
      <alignment vertical="center"/>
    </xf>
    <xf numFmtId="0" fontId="0" fillId="0" borderId="61" xfId="0" applyBorder="1">
      <alignment vertical="center"/>
    </xf>
    <xf numFmtId="0" fontId="0" fillId="0" borderId="62" xfId="0" applyBorder="1">
      <alignment vertical="center"/>
    </xf>
    <xf numFmtId="0" fontId="10" fillId="0" borderId="68" xfId="0" applyFont="1" applyBorder="1" applyAlignment="1">
      <alignment horizontal="distributed" vertical="center"/>
    </xf>
    <xf numFmtId="0" fontId="10" fillId="0" borderId="15" xfId="0" applyFont="1" applyBorder="1" applyAlignment="1">
      <alignment horizontal="distributed" vertical="center"/>
    </xf>
    <xf numFmtId="0" fontId="10" fillId="0" borderId="77" xfId="0" applyFont="1" applyBorder="1" applyAlignment="1">
      <alignment horizontal="distributed" vertical="center"/>
    </xf>
    <xf numFmtId="0" fontId="0" fillId="0" borderId="78" xfId="0" applyBorder="1">
      <alignment vertical="center"/>
    </xf>
    <xf numFmtId="0" fontId="8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64770</xdr:colOff>
      <xdr:row>23</xdr:row>
      <xdr:rowOff>192406</xdr:rowOff>
    </xdr:from>
    <xdr:to>
      <xdr:col>22</xdr:col>
      <xdr:colOff>266245</xdr:colOff>
      <xdr:row>35</xdr:row>
      <xdr:rowOff>123826</xdr:rowOff>
    </xdr:to>
    <xdr:pic>
      <xdr:nvPicPr>
        <xdr:cNvPr id="2" name="図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615"/>
        <a:stretch/>
      </xdr:blipFill>
      <xdr:spPr bwMode="auto">
        <a:xfrm>
          <a:off x="617220" y="8155306"/>
          <a:ext cx="5945050" cy="3131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53"/>
  <sheetViews>
    <sheetView tabSelected="1" view="pageBreakPreview" topLeftCell="A19" zoomScale="85" zoomScaleNormal="100" zoomScaleSheetLayoutView="85" workbookViewId="0">
      <selection activeCell="D22" sqref="D22:E22"/>
    </sheetView>
  </sheetViews>
  <sheetFormatPr defaultColWidth="3.5" defaultRowHeight="16.899999999999999" customHeight="1" x14ac:dyDescent="0.15"/>
  <cols>
    <col min="1" max="2" width="3.5" style="1"/>
    <col min="3" max="3" width="20.75" style="1" customWidth="1"/>
    <col min="4" max="13" width="9.875" style="1" customWidth="1"/>
    <col min="14" max="19" width="3.5" style="1"/>
    <col min="20" max="20" width="27.25" style="1" bestFit="1" customWidth="1"/>
    <col min="21" max="57" width="3.5" style="1"/>
    <col min="58" max="58" width="27.25" style="1" bestFit="1" customWidth="1"/>
    <col min="59" max="16384" width="3.5" style="1"/>
  </cols>
  <sheetData>
    <row r="1" spans="1:20" ht="21" customHeight="1" x14ac:dyDescent="0.15">
      <c r="A1" s="20" t="s">
        <v>69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20" ht="35.25" customHeight="1" x14ac:dyDescent="0.15">
      <c r="A2" s="132" t="s">
        <v>107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</row>
    <row r="3" spans="1:20" ht="35.25" customHeight="1" x14ac:dyDescent="0.15">
      <c r="A3" s="20" t="s">
        <v>105</v>
      </c>
      <c r="B3" s="21"/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1:20" ht="90" customHeight="1" thickBot="1" x14ac:dyDescent="0.2">
      <c r="A4" s="131" t="s">
        <v>111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</row>
    <row r="5" spans="1:20" ht="45.6" customHeight="1" x14ac:dyDescent="0.15">
      <c r="B5" s="100" t="s">
        <v>127</v>
      </c>
      <c r="C5" s="102"/>
      <c r="D5" s="85"/>
      <c r="E5" s="86"/>
      <c r="F5" s="86"/>
      <c r="G5" s="86"/>
      <c r="H5" s="86"/>
      <c r="I5" s="86"/>
      <c r="J5" s="86"/>
      <c r="K5" s="86"/>
      <c r="L5" s="86"/>
      <c r="M5" s="87"/>
      <c r="T5" s="1">
        <f>D5</f>
        <v>0</v>
      </c>
    </row>
    <row r="6" spans="1:20" ht="45.6" customHeight="1" x14ac:dyDescent="0.15">
      <c r="B6" s="142" t="s">
        <v>70</v>
      </c>
      <c r="C6" s="143"/>
      <c r="D6" s="125"/>
      <c r="E6" s="126"/>
      <c r="F6" s="126"/>
      <c r="G6" s="126"/>
      <c r="H6" s="126"/>
      <c r="I6" s="126"/>
      <c r="J6" s="126"/>
      <c r="K6" s="126"/>
      <c r="L6" s="126"/>
      <c r="M6" s="127"/>
      <c r="T6" s="1">
        <f t="shared" ref="T6:T12" si="0">D6</f>
        <v>0</v>
      </c>
    </row>
    <row r="7" spans="1:20" ht="48" customHeight="1" x14ac:dyDescent="0.15">
      <c r="B7" s="144" t="s">
        <v>73</v>
      </c>
      <c r="C7" s="75" t="s">
        <v>71</v>
      </c>
      <c r="D7" s="125"/>
      <c r="E7" s="126"/>
      <c r="F7" s="126"/>
      <c r="G7" s="126"/>
      <c r="H7" s="126"/>
      <c r="I7" s="126"/>
      <c r="J7" s="126"/>
      <c r="K7" s="126"/>
      <c r="L7" s="126"/>
      <c r="M7" s="127"/>
      <c r="T7" s="1">
        <f t="shared" si="0"/>
        <v>0</v>
      </c>
    </row>
    <row r="8" spans="1:20" ht="32.450000000000003" customHeight="1" x14ac:dyDescent="0.15">
      <c r="B8" s="144"/>
      <c r="C8" s="113" t="s">
        <v>74</v>
      </c>
      <c r="D8" s="146" t="s">
        <v>114</v>
      </c>
      <c r="E8" s="147"/>
      <c r="F8" s="147"/>
      <c r="G8" s="147"/>
      <c r="H8" s="147"/>
      <c r="I8" s="147"/>
      <c r="J8" s="147"/>
      <c r="K8" s="147"/>
      <c r="L8" s="147"/>
      <c r="M8" s="148"/>
      <c r="T8" s="1" t="str">
        <f t="shared" si="0"/>
        <v>〒　　　－</v>
      </c>
    </row>
    <row r="9" spans="1:20" ht="46.9" customHeight="1" x14ac:dyDescent="0.15">
      <c r="B9" s="144"/>
      <c r="C9" s="141"/>
      <c r="D9" s="125"/>
      <c r="E9" s="126"/>
      <c r="F9" s="126"/>
      <c r="G9" s="126"/>
      <c r="H9" s="126"/>
      <c r="I9" s="126"/>
      <c r="J9" s="126"/>
      <c r="K9" s="126"/>
      <c r="L9" s="126"/>
      <c r="M9" s="127"/>
      <c r="T9" s="1">
        <f t="shared" si="0"/>
        <v>0</v>
      </c>
    </row>
    <row r="10" spans="1:20" ht="32.450000000000003" customHeight="1" x14ac:dyDescent="0.15">
      <c r="B10" s="144"/>
      <c r="C10" s="75" t="s">
        <v>75</v>
      </c>
      <c r="D10" s="125"/>
      <c r="E10" s="126"/>
      <c r="F10" s="126"/>
      <c r="G10" s="126"/>
      <c r="H10" s="126"/>
      <c r="I10" s="126"/>
      <c r="J10" s="126"/>
      <c r="K10" s="126"/>
      <c r="L10" s="126"/>
      <c r="M10" s="127"/>
      <c r="T10" s="1">
        <f t="shared" si="0"/>
        <v>0</v>
      </c>
    </row>
    <row r="11" spans="1:20" ht="32.450000000000003" customHeight="1" x14ac:dyDescent="0.15">
      <c r="B11" s="144"/>
      <c r="C11" s="75" t="s">
        <v>76</v>
      </c>
      <c r="D11" s="125"/>
      <c r="E11" s="126"/>
      <c r="F11" s="126"/>
      <c r="G11" s="126"/>
      <c r="H11" s="126"/>
      <c r="I11" s="126"/>
      <c r="J11" s="126"/>
      <c r="K11" s="126"/>
      <c r="L11" s="126"/>
      <c r="M11" s="127"/>
      <c r="T11" s="1">
        <f t="shared" si="0"/>
        <v>0</v>
      </c>
    </row>
    <row r="12" spans="1:20" ht="32.450000000000003" customHeight="1" x14ac:dyDescent="0.15">
      <c r="B12" s="144"/>
      <c r="C12" s="75" t="s">
        <v>7</v>
      </c>
      <c r="D12" s="125"/>
      <c r="E12" s="126"/>
      <c r="F12" s="126"/>
      <c r="G12" s="126"/>
      <c r="H12" s="126"/>
      <c r="I12" s="126"/>
      <c r="J12" s="126"/>
      <c r="K12" s="126"/>
      <c r="L12" s="126"/>
      <c r="M12" s="127"/>
      <c r="T12" s="1">
        <f t="shared" si="0"/>
        <v>0</v>
      </c>
    </row>
    <row r="13" spans="1:20" ht="32.450000000000003" customHeight="1" thickBot="1" x14ac:dyDescent="0.2">
      <c r="B13" s="145"/>
      <c r="C13" s="76" t="s">
        <v>72</v>
      </c>
      <c r="D13" s="128"/>
      <c r="E13" s="129"/>
      <c r="F13" s="129"/>
      <c r="G13" s="129"/>
      <c r="H13" s="129"/>
      <c r="I13" s="129"/>
      <c r="J13" s="129"/>
      <c r="K13" s="129"/>
      <c r="L13" s="129"/>
      <c r="M13" s="130"/>
      <c r="T13" s="1">
        <f>D13</f>
        <v>0</v>
      </c>
    </row>
    <row r="14" spans="1:20" ht="20.45" customHeight="1" x14ac:dyDescent="0.15">
      <c r="B14" s="3" t="s">
        <v>90</v>
      </c>
      <c r="T14" s="1">
        <f>F17</f>
        <v>0</v>
      </c>
    </row>
    <row r="15" spans="1:20" ht="20.45" customHeight="1" x14ac:dyDescent="0.15">
      <c r="B15" s="3" t="s">
        <v>86</v>
      </c>
      <c r="T15" s="1">
        <f t="shared" ref="T15:T18" si="1">F18</f>
        <v>0</v>
      </c>
    </row>
    <row r="16" spans="1:20" ht="20.45" customHeight="1" thickBot="1" x14ac:dyDescent="0.2">
      <c r="B16" s="3" t="s">
        <v>80</v>
      </c>
      <c r="T16" s="1">
        <f t="shared" si="1"/>
        <v>0</v>
      </c>
    </row>
    <row r="17" spans="1:58" ht="60.6" customHeight="1" x14ac:dyDescent="0.15">
      <c r="B17" s="100" t="s">
        <v>77</v>
      </c>
      <c r="C17" s="101"/>
      <c r="D17" s="101"/>
      <c r="E17" s="102"/>
      <c r="F17" s="85"/>
      <c r="G17" s="86"/>
      <c r="H17" s="86"/>
      <c r="I17" s="86"/>
      <c r="J17" s="86"/>
      <c r="K17" s="86"/>
      <c r="L17" s="86"/>
      <c r="M17" s="87"/>
      <c r="T17" s="1" t="str">
        <f>F20</f>
        <v>どちらかを選択してください</v>
      </c>
    </row>
    <row r="18" spans="1:58" ht="64.5" customHeight="1" x14ac:dyDescent="0.15">
      <c r="B18" s="137" t="s">
        <v>88</v>
      </c>
      <c r="C18" s="104"/>
      <c r="D18" s="114" t="s">
        <v>89</v>
      </c>
      <c r="E18" s="115"/>
      <c r="F18" s="88"/>
      <c r="G18" s="89"/>
      <c r="H18" s="89"/>
      <c r="I18" s="89"/>
      <c r="J18" s="89"/>
      <c r="K18" s="89"/>
      <c r="L18" s="89"/>
      <c r="M18" s="90"/>
      <c r="T18" s="1">
        <f t="shared" si="1"/>
        <v>0</v>
      </c>
    </row>
    <row r="19" spans="1:58" ht="206.45" customHeight="1" x14ac:dyDescent="0.15">
      <c r="B19" s="138"/>
      <c r="C19" s="139"/>
      <c r="D19" s="114" t="s">
        <v>79</v>
      </c>
      <c r="E19" s="115"/>
      <c r="F19" s="88"/>
      <c r="G19" s="89"/>
      <c r="H19" s="89"/>
      <c r="I19" s="89"/>
      <c r="J19" s="89"/>
      <c r="K19" s="89"/>
      <c r="L19" s="89"/>
      <c r="M19" s="90"/>
      <c r="T19" s="1">
        <f>F22</f>
        <v>0</v>
      </c>
    </row>
    <row r="20" spans="1:58" ht="45" customHeight="1" x14ac:dyDescent="0.15">
      <c r="B20" s="138"/>
      <c r="C20" s="139"/>
      <c r="D20" s="103" t="s">
        <v>112</v>
      </c>
      <c r="E20" s="104"/>
      <c r="F20" s="97" t="s">
        <v>128</v>
      </c>
      <c r="G20" s="98"/>
      <c r="H20" s="98"/>
      <c r="I20" s="98"/>
      <c r="J20" s="98"/>
      <c r="K20" s="98"/>
      <c r="L20" s="98"/>
      <c r="M20" s="99"/>
      <c r="T20" s="1">
        <f>H24</f>
        <v>0</v>
      </c>
    </row>
    <row r="21" spans="1:58" ht="45" customHeight="1" x14ac:dyDescent="0.15">
      <c r="B21" s="138"/>
      <c r="C21" s="139"/>
      <c r="D21" s="91" t="s">
        <v>113</v>
      </c>
      <c r="E21" s="105"/>
      <c r="F21" s="91"/>
      <c r="G21" s="92"/>
      <c r="H21" s="92"/>
      <c r="I21" s="92"/>
      <c r="J21" s="92"/>
      <c r="K21" s="92"/>
      <c r="L21" s="92"/>
      <c r="M21" s="93"/>
      <c r="T21" s="1">
        <f>H25</f>
        <v>0</v>
      </c>
    </row>
    <row r="22" spans="1:58" ht="45" customHeight="1" thickBot="1" x14ac:dyDescent="0.2">
      <c r="B22" s="140"/>
      <c r="C22" s="107"/>
      <c r="D22" s="106" t="s">
        <v>150</v>
      </c>
      <c r="E22" s="107"/>
      <c r="F22" s="94"/>
      <c r="G22" s="95"/>
      <c r="H22" s="95"/>
      <c r="I22" s="95"/>
      <c r="J22" s="95"/>
      <c r="K22" s="95"/>
      <c r="L22" s="95"/>
      <c r="M22" s="96"/>
      <c r="T22" s="1">
        <f>D27</f>
        <v>0</v>
      </c>
    </row>
    <row r="23" spans="1:58" ht="35.25" customHeight="1" thickBot="1" x14ac:dyDescent="0.2">
      <c r="A23" s="20"/>
      <c r="B23" s="21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54" t="s">
        <v>92</v>
      </c>
    </row>
    <row r="24" spans="1:58" ht="45.6" customHeight="1" x14ac:dyDescent="0.15">
      <c r="B24" s="108" t="s">
        <v>81</v>
      </c>
      <c r="C24" s="109"/>
      <c r="D24" s="109" t="s">
        <v>82</v>
      </c>
      <c r="E24" s="109"/>
      <c r="F24" s="116" t="s">
        <v>84</v>
      </c>
      <c r="G24" s="116"/>
      <c r="H24" s="84"/>
      <c r="I24" s="118" t="e">
        <f>VLOOKUP(H24,BE24:BF35,2,FALSE)</f>
        <v>#N/A</v>
      </c>
      <c r="J24" s="118"/>
      <c r="K24" s="118"/>
      <c r="L24" s="118"/>
      <c r="M24" s="119"/>
      <c r="BE24" s="4">
        <v>1</v>
      </c>
      <c r="BF24" s="78" t="s">
        <v>120</v>
      </c>
    </row>
    <row r="25" spans="1:58" ht="45.6" customHeight="1" x14ac:dyDescent="0.15">
      <c r="B25" s="110"/>
      <c r="C25" s="111"/>
      <c r="D25" s="111" t="s">
        <v>83</v>
      </c>
      <c r="E25" s="111"/>
      <c r="F25" s="117" t="s">
        <v>84</v>
      </c>
      <c r="G25" s="117"/>
      <c r="H25" s="77"/>
      <c r="I25" s="120" t="e">
        <f>VLOOKUP(H25,BE25:BF36,2,FALSE)</f>
        <v>#N/A</v>
      </c>
      <c r="J25" s="120"/>
      <c r="K25" s="120"/>
      <c r="L25" s="120"/>
      <c r="M25" s="121"/>
      <c r="BE25" s="4">
        <v>2</v>
      </c>
      <c r="BF25" s="78" t="s">
        <v>119</v>
      </c>
    </row>
    <row r="26" spans="1:58" ht="23.45" customHeight="1" x14ac:dyDescent="0.15">
      <c r="B26" s="110"/>
      <c r="C26" s="111"/>
      <c r="D26" s="133" t="s">
        <v>85</v>
      </c>
      <c r="E26" s="134"/>
      <c r="F26" s="134"/>
      <c r="G26" s="51"/>
      <c r="H26" s="51"/>
      <c r="I26" s="51"/>
      <c r="J26" s="51"/>
      <c r="K26" s="51"/>
      <c r="L26" s="51"/>
      <c r="M26" s="52"/>
      <c r="BE26" s="4">
        <v>3</v>
      </c>
      <c r="BF26" s="78" t="s">
        <v>121</v>
      </c>
    </row>
    <row r="27" spans="1:58" ht="123.6" customHeight="1" x14ac:dyDescent="0.15">
      <c r="B27" s="112"/>
      <c r="C27" s="113"/>
      <c r="D27" s="122"/>
      <c r="E27" s="123"/>
      <c r="F27" s="123"/>
      <c r="G27" s="123"/>
      <c r="H27" s="123"/>
      <c r="I27" s="123"/>
      <c r="J27" s="123"/>
      <c r="K27" s="123"/>
      <c r="L27" s="123"/>
      <c r="M27" s="124"/>
      <c r="BE27" s="4">
        <v>4</v>
      </c>
      <c r="BF27" s="4" t="s">
        <v>115</v>
      </c>
    </row>
    <row r="28" spans="1:58" ht="40.9" customHeight="1" x14ac:dyDescent="0.15">
      <c r="B28" s="110" t="s">
        <v>93</v>
      </c>
      <c r="C28" s="114"/>
      <c r="D28" s="55"/>
      <c r="E28" s="58"/>
      <c r="F28" s="53"/>
      <c r="G28" s="53"/>
      <c r="H28" s="53"/>
      <c r="I28" s="53"/>
      <c r="J28" s="53"/>
      <c r="K28" s="53"/>
      <c r="L28" s="53"/>
      <c r="M28" s="62"/>
      <c r="BE28" s="4">
        <v>5</v>
      </c>
      <c r="BF28" s="4" t="s">
        <v>116</v>
      </c>
    </row>
    <row r="29" spans="1:58" ht="40.9" customHeight="1" x14ac:dyDescent="0.15">
      <c r="B29" s="110"/>
      <c r="C29" s="114"/>
      <c r="D29" s="59"/>
      <c r="E29" s="56"/>
      <c r="F29" s="57"/>
      <c r="G29" s="57"/>
      <c r="H29" s="57"/>
      <c r="I29" s="57"/>
      <c r="J29" s="57"/>
      <c r="K29" s="57"/>
      <c r="L29" s="57"/>
      <c r="M29" s="63"/>
      <c r="BE29" s="4">
        <v>6</v>
      </c>
      <c r="BF29" s="78" t="s">
        <v>117</v>
      </c>
    </row>
    <row r="30" spans="1:58" ht="40.9" customHeight="1" x14ac:dyDescent="0.15">
      <c r="B30" s="110"/>
      <c r="C30" s="114"/>
      <c r="D30" s="59"/>
      <c r="E30" s="56"/>
      <c r="F30" s="56"/>
      <c r="G30" s="56"/>
      <c r="H30" s="83"/>
      <c r="I30" s="56"/>
      <c r="J30" s="56"/>
      <c r="K30" s="83"/>
      <c r="L30" s="56"/>
      <c r="M30" s="64"/>
      <c r="BE30" s="4">
        <v>7</v>
      </c>
      <c r="BF30" s="78" t="s">
        <v>122</v>
      </c>
    </row>
    <row r="31" spans="1:58" ht="40.9" customHeight="1" x14ac:dyDescent="0.15">
      <c r="B31" s="110"/>
      <c r="C31" s="114"/>
      <c r="D31" s="59"/>
      <c r="E31" s="56"/>
      <c r="F31" s="56"/>
      <c r="G31" s="56"/>
      <c r="H31" s="57"/>
      <c r="I31" s="57"/>
      <c r="J31" s="57"/>
      <c r="K31" s="57"/>
      <c r="L31" s="57"/>
      <c r="M31" s="63"/>
      <c r="BE31" s="4">
        <v>8</v>
      </c>
      <c r="BF31" s="78" t="s">
        <v>123</v>
      </c>
    </row>
    <row r="32" spans="1:58" ht="40.9" customHeight="1" x14ac:dyDescent="0.15">
      <c r="B32" s="110"/>
      <c r="C32" s="114"/>
      <c r="D32" s="60"/>
      <c r="E32" s="49"/>
      <c r="F32" s="49"/>
      <c r="G32" s="49"/>
      <c r="H32" s="35"/>
      <c r="I32" s="49"/>
      <c r="J32" s="35"/>
      <c r="K32" s="49"/>
      <c r="L32" s="35"/>
      <c r="M32" s="65"/>
      <c r="BE32" s="4">
        <v>9</v>
      </c>
      <c r="BF32" s="78" t="s">
        <v>124</v>
      </c>
    </row>
    <row r="33" spans="2:58" ht="40.9" customHeight="1" x14ac:dyDescent="0.15">
      <c r="B33" s="110"/>
      <c r="C33" s="114"/>
      <c r="D33" s="60"/>
      <c r="E33" s="49"/>
      <c r="F33" s="49"/>
      <c r="G33" s="50"/>
      <c r="H33" s="35"/>
      <c r="I33" s="50"/>
      <c r="J33" s="35"/>
      <c r="K33" s="50"/>
      <c r="L33" s="35"/>
      <c r="M33" s="65"/>
      <c r="BE33" s="4">
        <v>10</v>
      </c>
      <c r="BF33" s="78" t="s">
        <v>125</v>
      </c>
    </row>
    <row r="34" spans="2:58" ht="40.9" customHeight="1" x14ac:dyDescent="0.15">
      <c r="B34" s="110"/>
      <c r="C34" s="114"/>
      <c r="D34" s="60"/>
      <c r="E34" s="49"/>
      <c r="F34" s="49"/>
      <c r="G34" s="50"/>
      <c r="H34" s="35"/>
      <c r="I34" s="50"/>
      <c r="J34" s="35"/>
      <c r="K34" s="50"/>
      <c r="L34" s="35"/>
      <c r="M34" s="65"/>
      <c r="BE34" s="4">
        <v>11</v>
      </c>
      <c r="BF34" s="78" t="s">
        <v>118</v>
      </c>
    </row>
    <row r="35" spans="2:58" ht="40.9" customHeight="1" x14ac:dyDescent="0.15">
      <c r="B35" s="110"/>
      <c r="C35" s="114"/>
      <c r="D35" s="60"/>
      <c r="E35" s="49"/>
      <c r="F35" s="49"/>
      <c r="G35" s="50"/>
      <c r="H35" s="35"/>
      <c r="I35" s="50"/>
      <c r="J35" s="35"/>
      <c r="K35" s="50"/>
      <c r="L35" s="35"/>
      <c r="M35" s="65"/>
      <c r="BE35" s="4">
        <v>12</v>
      </c>
      <c r="BF35" s="78" t="s">
        <v>126</v>
      </c>
    </row>
    <row r="36" spans="2:58" ht="40.9" customHeight="1" x14ac:dyDescent="0.15">
      <c r="B36" s="110"/>
      <c r="C36" s="114"/>
      <c r="D36" s="60"/>
      <c r="E36" s="49"/>
      <c r="F36" s="49"/>
      <c r="G36" s="49"/>
      <c r="H36" s="35"/>
      <c r="I36" s="49"/>
      <c r="J36" s="35"/>
      <c r="K36" s="49"/>
      <c r="L36" s="35"/>
      <c r="M36" s="65"/>
    </row>
    <row r="37" spans="2:58" ht="40.9" customHeight="1" x14ac:dyDescent="0.15">
      <c r="B37" s="110"/>
      <c r="C37" s="114"/>
      <c r="D37" s="60"/>
      <c r="E37" s="49"/>
      <c r="F37" s="49"/>
      <c r="G37" s="49"/>
      <c r="H37" s="35"/>
      <c r="I37" s="49"/>
      <c r="J37" s="35"/>
      <c r="K37" s="49"/>
      <c r="L37" s="35"/>
      <c r="M37" s="65"/>
    </row>
    <row r="38" spans="2:58" ht="40.9" customHeight="1" x14ac:dyDescent="0.15">
      <c r="B38" s="110"/>
      <c r="C38" s="114"/>
      <c r="D38" s="60"/>
      <c r="E38" s="49"/>
      <c r="F38" s="49"/>
      <c r="G38" s="49"/>
      <c r="H38" s="35"/>
      <c r="I38" s="49"/>
      <c r="J38" s="35"/>
      <c r="K38" s="49"/>
      <c r="L38" s="35"/>
      <c r="M38" s="65"/>
    </row>
    <row r="39" spans="2:58" ht="40.9" customHeight="1" x14ac:dyDescent="0.15">
      <c r="B39" s="110"/>
      <c r="C39" s="114"/>
      <c r="D39" s="60"/>
      <c r="E39" s="49"/>
      <c r="F39" s="49"/>
      <c r="G39" s="49"/>
      <c r="H39" s="35"/>
      <c r="I39" s="49"/>
      <c r="J39" s="35"/>
      <c r="K39" s="49"/>
      <c r="L39" s="35"/>
      <c r="M39" s="65"/>
    </row>
    <row r="40" spans="2:58" ht="40.9" customHeight="1" x14ac:dyDescent="0.15">
      <c r="B40" s="110"/>
      <c r="C40" s="114"/>
      <c r="D40" s="60"/>
      <c r="E40" s="49"/>
      <c r="F40" s="49"/>
      <c r="G40" s="49"/>
      <c r="H40" s="35"/>
      <c r="I40" s="49"/>
      <c r="J40" s="35"/>
      <c r="K40" s="49"/>
      <c r="L40" s="35"/>
      <c r="M40" s="65"/>
    </row>
    <row r="41" spans="2:58" ht="40.9" customHeight="1" x14ac:dyDescent="0.15">
      <c r="B41" s="110"/>
      <c r="C41" s="114"/>
      <c r="D41" s="60"/>
      <c r="E41" s="49"/>
      <c r="F41" s="49"/>
      <c r="G41" s="49"/>
      <c r="H41" s="35"/>
      <c r="I41" s="49"/>
      <c r="J41" s="35"/>
      <c r="K41" s="49"/>
      <c r="L41" s="35"/>
      <c r="M41" s="65"/>
    </row>
    <row r="42" spans="2:58" ht="40.9" customHeight="1" x14ac:dyDescent="0.15">
      <c r="B42" s="110"/>
      <c r="C42" s="114"/>
      <c r="D42" s="61"/>
      <c r="E42" s="35"/>
      <c r="F42" s="35"/>
      <c r="G42" s="35"/>
      <c r="H42" s="35"/>
      <c r="I42" s="35"/>
      <c r="J42" s="35"/>
      <c r="K42" s="35"/>
      <c r="L42" s="35"/>
      <c r="M42" s="65"/>
    </row>
    <row r="43" spans="2:58" ht="40.9" customHeight="1" x14ac:dyDescent="0.15">
      <c r="B43" s="110"/>
      <c r="C43" s="114"/>
      <c r="D43" s="61"/>
      <c r="E43" s="35"/>
      <c r="F43" s="35"/>
      <c r="G43" s="35"/>
      <c r="H43" s="35"/>
      <c r="I43" s="35"/>
      <c r="J43" s="35"/>
      <c r="K43" s="35"/>
      <c r="L43" s="35"/>
      <c r="M43" s="65"/>
    </row>
    <row r="44" spans="2:58" ht="40.9" customHeight="1" x14ac:dyDescent="0.15">
      <c r="B44" s="110"/>
      <c r="C44" s="114"/>
      <c r="D44" s="61"/>
      <c r="E44" s="35"/>
      <c r="F44" s="35"/>
      <c r="G44" s="35"/>
      <c r="H44" s="35"/>
      <c r="I44" s="35"/>
      <c r="J44" s="35"/>
      <c r="K44" s="35"/>
      <c r="L44" s="35"/>
      <c r="M44" s="65"/>
    </row>
    <row r="45" spans="2:58" ht="40.9" customHeight="1" x14ac:dyDescent="0.15">
      <c r="B45" s="110"/>
      <c r="C45" s="114"/>
      <c r="D45" s="61"/>
      <c r="E45" s="35"/>
      <c r="F45" s="35"/>
      <c r="G45" s="35"/>
      <c r="H45" s="35"/>
      <c r="I45" s="35"/>
      <c r="J45" s="35"/>
      <c r="K45" s="35"/>
      <c r="L45" s="35"/>
      <c r="M45" s="65"/>
    </row>
    <row r="46" spans="2:58" ht="40.9" customHeight="1" thickBot="1" x14ac:dyDescent="0.2">
      <c r="B46" s="135"/>
      <c r="C46" s="136"/>
      <c r="D46" s="66"/>
      <c r="E46" s="67"/>
      <c r="F46" s="67"/>
      <c r="G46" s="67"/>
      <c r="H46" s="67"/>
      <c r="I46" s="67"/>
      <c r="J46" s="67"/>
      <c r="K46" s="67"/>
      <c r="L46" s="67"/>
      <c r="M46" s="68"/>
    </row>
    <row r="47" spans="2:58" ht="40.9" customHeight="1" x14ac:dyDescent="0.15"/>
    <row r="48" spans="2:58" ht="40.9" customHeight="1" x14ac:dyDescent="0.15"/>
    <row r="49" ht="40.9" customHeight="1" x14ac:dyDescent="0.15"/>
    <row r="50" ht="40.9" customHeight="1" x14ac:dyDescent="0.15"/>
    <row r="51" ht="40.9" customHeight="1" x14ac:dyDescent="0.15"/>
    <row r="52" ht="40.9" customHeight="1" x14ac:dyDescent="0.15"/>
    <row r="53" ht="40.9" customHeight="1" x14ac:dyDescent="0.15"/>
  </sheetData>
  <sheetProtection formatCells="0" formatColumns="0" formatRows="0" autoFilter="0" pivotTables="0"/>
  <mergeCells count="38">
    <mergeCell ref="A4:M4"/>
    <mergeCell ref="A2:M2"/>
    <mergeCell ref="D26:F26"/>
    <mergeCell ref="B28:C46"/>
    <mergeCell ref="B18:C22"/>
    <mergeCell ref="D18:E18"/>
    <mergeCell ref="F18:M18"/>
    <mergeCell ref="D25:E25"/>
    <mergeCell ref="C8:C9"/>
    <mergeCell ref="D10:M10"/>
    <mergeCell ref="B5:C5"/>
    <mergeCell ref="B6:C6"/>
    <mergeCell ref="B7:B13"/>
    <mergeCell ref="D8:M8"/>
    <mergeCell ref="D9:M9"/>
    <mergeCell ref="D11:M11"/>
    <mergeCell ref="D12:M12"/>
    <mergeCell ref="D13:M13"/>
    <mergeCell ref="D5:M5"/>
    <mergeCell ref="D6:M6"/>
    <mergeCell ref="D7:M7"/>
    <mergeCell ref="F24:G24"/>
    <mergeCell ref="F25:G25"/>
    <mergeCell ref="I24:M24"/>
    <mergeCell ref="I25:M25"/>
    <mergeCell ref="D27:M27"/>
    <mergeCell ref="B17:E17"/>
    <mergeCell ref="D20:E20"/>
    <mergeCell ref="D21:E21"/>
    <mergeCell ref="D22:E22"/>
    <mergeCell ref="B24:C27"/>
    <mergeCell ref="D24:E24"/>
    <mergeCell ref="D19:E19"/>
    <mergeCell ref="F17:M17"/>
    <mergeCell ref="F19:M19"/>
    <mergeCell ref="F21:M21"/>
    <mergeCell ref="F22:M22"/>
    <mergeCell ref="F20:M20"/>
  </mergeCells>
  <phoneticPr fontId="1"/>
  <dataValidations count="3">
    <dataValidation type="list" allowBlank="1" showInputMessage="1" showErrorMessage="1" sqref="H30 K30">
      <formula1>"□,■"</formula1>
    </dataValidation>
    <dataValidation type="list" allowBlank="1" showInputMessage="1" showErrorMessage="1" sqref="H24:H25">
      <formula1>$BE$24:$BE$35</formula1>
    </dataValidation>
    <dataValidation type="list" allowBlank="1" showInputMessage="1" showErrorMessage="1" promptTitle="どちらか選択してください" sqref="F20:M20">
      <formula1>"どちらかを選択してください,有り,無し"</formula1>
    </dataValidation>
  </dataValidations>
  <pageMargins left="0.70866141732283472" right="0.70866141732283472" top="0.74803149606299213" bottom="0.74803149606299213" header="0.31496062992125984" footer="0.31496062992125984"/>
  <pageSetup paperSize="9" scale="67" fitToHeight="0" orientation="portrait" horizontalDpi="300" verticalDpi="300" r:id="rId1"/>
  <rowBreaks count="1" manualBreakCount="1">
    <brk id="23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topLeftCell="A16" zoomScale="85" zoomScaleNormal="100" zoomScaleSheetLayoutView="85" workbookViewId="0">
      <selection activeCell="A2" sqref="A2:D2"/>
    </sheetView>
  </sheetViews>
  <sheetFormatPr defaultColWidth="20.625" defaultRowHeight="30" customHeight="1" x14ac:dyDescent="0.15"/>
  <cols>
    <col min="1" max="1" width="1.5" style="1" customWidth="1"/>
    <col min="2" max="2" width="18.875" style="1" customWidth="1"/>
    <col min="3" max="3" width="55.125" style="1" customWidth="1"/>
    <col min="4" max="4" width="27" style="1" customWidth="1"/>
    <col min="5" max="5" width="3" style="1" customWidth="1"/>
    <col min="6" max="16384" width="20.625" style="1"/>
  </cols>
  <sheetData>
    <row r="1" spans="1:7" ht="21" customHeight="1" x14ac:dyDescent="0.15">
      <c r="A1" s="153" t="s">
        <v>52</v>
      </c>
      <c r="B1" s="153"/>
      <c r="C1" s="153"/>
      <c r="D1" s="153"/>
      <c r="E1" s="153"/>
    </row>
    <row r="2" spans="1:7" ht="35.25" customHeight="1" x14ac:dyDescent="0.15">
      <c r="A2" s="132" t="s">
        <v>108</v>
      </c>
      <c r="B2" s="132"/>
      <c r="C2" s="132"/>
      <c r="D2" s="132"/>
    </row>
    <row r="3" spans="1:7" ht="21" customHeight="1" x14ac:dyDescent="0.15">
      <c r="B3" s="1" t="s">
        <v>95</v>
      </c>
    </row>
    <row r="4" spans="1:7" ht="30" customHeight="1" x14ac:dyDescent="0.15">
      <c r="A4" s="33"/>
      <c r="B4" s="25" t="s">
        <v>4</v>
      </c>
      <c r="C4" s="151" t="str">
        <f>IF(LEN('(1)コーナー参加申込書'!D17)=0,"",'(1)コーナー参加申込書'!D17)</f>
        <v/>
      </c>
      <c r="D4" s="151"/>
    </row>
    <row r="5" spans="1:7" ht="30" customHeight="1" x14ac:dyDescent="0.15">
      <c r="B5" s="37" t="s">
        <v>51</v>
      </c>
      <c r="C5" s="152" t="str">
        <f>IF(LEN('(1)コーナー参加申込書'!D5)=0,"",'(1)コーナー参加申込書'!D5)</f>
        <v/>
      </c>
      <c r="D5" s="152"/>
    </row>
    <row r="6" spans="1:7" ht="9" customHeight="1" x14ac:dyDescent="0.15">
      <c r="A6" s="38"/>
      <c r="B6" s="39"/>
      <c r="C6" s="39"/>
      <c r="D6" s="39"/>
    </row>
    <row r="7" spans="1:7" ht="23.25" customHeight="1" x14ac:dyDescent="0.15">
      <c r="A7" s="2"/>
      <c r="B7" s="154" t="s">
        <v>50</v>
      </c>
      <c r="C7" s="154"/>
      <c r="D7" s="154"/>
      <c r="E7" s="2"/>
    </row>
    <row r="8" spans="1:7" ht="23.25" customHeight="1" x14ac:dyDescent="0.15">
      <c r="A8" s="2"/>
      <c r="B8" s="154" t="s">
        <v>5</v>
      </c>
      <c r="C8" s="154"/>
      <c r="D8" s="154"/>
      <c r="E8" s="2"/>
      <c r="G8" s="2"/>
    </row>
    <row r="9" spans="1:7" ht="23.25" customHeight="1" x14ac:dyDescent="0.15">
      <c r="A9" s="40"/>
      <c r="B9" s="154" t="s">
        <v>6</v>
      </c>
      <c r="C9" s="154"/>
      <c r="D9" s="154"/>
      <c r="E9" s="40"/>
    </row>
    <row r="10" spans="1:7" ht="23.25" customHeight="1" x14ac:dyDescent="0.15">
      <c r="A10" s="40"/>
      <c r="B10" s="154" t="s">
        <v>68</v>
      </c>
      <c r="C10" s="154"/>
      <c r="D10" s="154"/>
      <c r="E10" s="40"/>
    </row>
    <row r="11" spans="1:7" ht="17.25" customHeight="1" x14ac:dyDescent="0.15"/>
    <row r="12" spans="1:7" ht="30" customHeight="1" x14ac:dyDescent="0.15">
      <c r="B12" s="41" t="s">
        <v>40</v>
      </c>
      <c r="C12" s="41" t="s">
        <v>49</v>
      </c>
      <c r="D12" s="42" t="s">
        <v>0</v>
      </c>
    </row>
    <row r="13" spans="1:7" ht="30" customHeight="1" x14ac:dyDescent="0.15">
      <c r="B13" s="43" t="s">
        <v>41</v>
      </c>
      <c r="C13" s="43"/>
      <c r="D13" s="44"/>
    </row>
    <row r="14" spans="1:7" ht="30" customHeight="1" x14ac:dyDescent="0.15">
      <c r="B14" s="45"/>
      <c r="C14" s="45"/>
      <c r="D14" s="46"/>
    </row>
    <row r="15" spans="1:7" ht="30" customHeight="1" x14ac:dyDescent="0.15">
      <c r="B15" s="45"/>
      <c r="C15" s="45"/>
      <c r="D15" s="46"/>
    </row>
    <row r="16" spans="1:7" ht="30" customHeight="1" x14ac:dyDescent="0.15">
      <c r="B16" s="45"/>
      <c r="C16" s="45"/>
      <c r="D16" s="46"/>
    </row>
    <row r="17" spans="2:4" ht="30" customHeight="1" x14ac:dyDescent="0.15">
      <c r="B17" s="45"/>
      <c r="C17" s="45"/>
      <c r="D17" s="46"/>
    </row>
    <row r="18" spans="2:4" ht="30" customHeight="1" x14ac:dyDescent="0.15">
      <c r="B18" s="45"/>
      <c r="C18" s="45"/>
      <c r="D18" s="46"/>
    </row>
    <row r="19" spans="2:4" ht="30" customHeight="1" x14ac:dyDescent="0.15">
      <c r="B19" s="45" t="s">
        <v>42</v>
      </c>
      <c r="C19" s="45"/>
      <c r="D19" s="46"/>
    </row>
    <row r="20" spans="2:4" ht="30" customHeight="1" x14ac:dyDescent="0.15">
      <c r="B20" s="45"/>
      <c r="C20" s="45"/>
      <c r="D20" s="46"/>
    </row>
    <row r="21" spans="2:4" ht="30" customHeight="1" x14ac:dyDescent="0.15">
      <c r="B21" s="45"/>
      <c r="C21" s="45"/>
      <c r="D21" s="46"/>
    </row>
    <row r="22" spans="2:4" ht="30" customHeight="1" x14ac:dyDescent="0.15">
      <c r="B22" s="45"/>
      <c r="C22" s="45"/>
      <c r="D22" s="46"/>
    </row>
    <row r="23" spans="2:4" ht="30" customHeight="1" x14ac:dyDescent="0.15">
      <c r="B23" s="45"/>
      <c r="C23" s="45"/>
      <c r="D23" s="46"/>
    </row>
    <row r="24" spans="2:4" ht="30" customHeight="1" x14ac:dyDescent="0.15">
      <c r="B24" s="45" t="s">
        <v>43</v>
      </c>
      <c r="C24" s="45"/>
      <c r="D24" s="46"/>
    </row>
    <row r="25" spans="2:4" ht="30" customHeight="1" x14ac:dyDescent="0.15">
      <c r="B25" s="45"/>
      <c r="C25" s="45"/>
      <c r="D25" s="46"/>
    </row>
    <row r="26" spans="2:4" ht="30" customHeight="1" x14ac:dyDescent="0.15">
      <c r="B26" s="45"/>
      <c r="C26" s="45"/>
      <c r="D26" s="46"/>
    </row>
    <row r="27" spans="2:4" ht="30" customHeight="1" x14ac:dyDescent="0.15">
      <c r="B27" s="45" t="s">
        <v>44</v>
      </c>
      <c r="C27" s="45"/>
      <c r="D27" s="46"/>
    </row>
    <row r="28" spans="2:4" ht="30" customHeight="1" x14ac:dyDescent="0.15">
      <c r="B28" s="45"/>
      <c r="C28" s="45"/>
      <c r="D28" s="46"/>
    </row>
    <row r="29" spans="2:4" ht="30" customHeight="1" x14ac:dyDescent="0.15">
      <c r="B29" s="45" t="s">
        <v>48</v>
      </c>
      <c r="C29" s="45"/>
      <c r="D29" s="46"/>
    </row>
    <row r="30" spans="2:4" ht="30" customHeight="1" x14ac:dyDescent="0.15">
      <c r="B30" s="45"/>
      <c r="C30" s="45"/>
      <c r="D30" s="46"/>
    </row>
    <row r="31" spans="2:4" ht="30" customHeight="1" x14ac:dyDescent="0.15">
      <c r="B31" s="45" t="s">
        <v>45</v>
      </c>
      <c r="C31" s="45"/>
      <c r="D31" s="46"/>
    </row>
    <row r="32" spans="2:4" ht="30" customHeight="1" x14ac:dyDescent="0.15">
      <c r="B32" s="45"/>
      <c r="C32" s="45"/>
      <c r="D32" s="46"/>
    </row>
    <row r="33" spans="2:4" ht="30" customHeight="1" x14ac:dyDescent="0.15">
      <c r="B33" s="45" t="s">
        <v>46</v>
      </c>
      <c r="C33" s="45"/>
      <c r="D33" s="46"/>
    </row>
    <row r="34" spans="2:4" ht="30" customHeight="1" x14ac:dyDescent="0.15">
      <c r="B34" s="45" t="s">
        <v>47</v>
      </c>
      <c r="C34" s="45"/>
      <c r="D34" s="46"/>
    </row>
    <row r="35" spans="2:4" ht="30" customHeight="1" x14ac:dyDescent="0.15">
      <c r="B35" s="149" t="s">
        <v>1</v>
      </c>
      <c r="C35" s="150"/>
      <c r="D35" s="47" t="str">
        <f>IF(SUM(D13:D34)=0,"",SUM(D13:D34))</f>
        <v/>
      </c>
    </row>
    <row r="36" spans="2:4" ht="16.5" customHeight="1" x14ac:dyDescent="0.15">
      <c r="B36" s="48"/>
      <c r="C36" s="48"/>
      <c r="D36" s="35"/>
    </row>
    <row r="37" spans="2:4" ht="16.5" customHeight="1" x14ac:dyDescent="0.15"/>
    <row r="38" spans="2:4" ht="18.75" customHeight="1" x14ac:dyDescent="0.15"/>
  </sheetData>
  <mergeCells count="9">
    <mergeCell ref="B35:C35"/>
    <mergeCell ref="C4:D4"/>
    <mergeCell ref="C5:D5"/>
    <mergeCell ref="A1:E1"/>
    <mergeCell ref="B10:D10"/>
    <mergeCell ref="A2:D2"/>
    <mergeCell ref="B7:D7"/>
    <mergeCell ref="B9:D9"/>
    <mergeCell ref="B8:D8"/>
  </mergeCells>
  <phoneticPr fontId="1"/>
  <printOptions horizontalCentered="1"/>
  <pageMargins left="0.59055118110236227" right="0.59055118110236227" top="0.59055118110236227" bottom="0.59055118110236227" header="0.31496062992125984" footer="0.39370078740157483"/>
  <pageSetup paperSize="9" scale="8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view="pageBreakPreview" zoomScale="70" zoomScaleNormal="100" zoomScaleSheetLayoutView="70" workbookViewId="0">
      <selection activeCell="C14" sqref="C14:G20"/>
    </sheetView>
  </sheetViews>
  <sheetFormatPr defaultColWidth="8.875" defaultRowHeight="13.5" x14ac:dyDescent="0.15"/>
  <cols>
    <col min="1" max="1" width="1.375" style="1" customWidth="1"/>
    <col min="2" max="2" width="5" style="1" customWidth="1"/>
    <col min="3" max="3" width="11.125" style="1" customWidth="1"/>
    <col min="4" max="4" width="30" style="1" bestFit="1" customWidth="1"/>
    <col min="5" max="6" width="40.25" style="1" customWidth="1"/>
    <col min="7" max="7" width="10.375" style="1" customWidth="1"/>
    <col min="8" max="8" width="1.625" style="1" customWidth="1"/>
    <col min="9" max="16384" width="8.875" style="1"/>
  </cols>
  <sheetData>
    <row r="1" spans="1:8" ht="21" customHeight="1" x14ac:dyDescent="0.15">
      <c r="A1" s="153" t="s">
        <v>91</v>
      </c>
      <c r="B1" s="153"/>
      <c r="C1" s="153"/>
      <c r="D1" s="153"/>
      <c r="E1" s="153"/>
      <c r="F1" s="153"/>
      <c r="G1" s="153"/>
    </row>
    <row r="2" spans="1:8" ht="26.25" customHeight="1" x14ac:dyDescent="0.15">
      <c r="A2" s="191" t="s">
        <v>109</v>
      </c>
      <c r="B2" s="192"/>
      <c r="C2" s="192"/>
      <c r="D2" s="192"/>
      <c r="E2" s="132"/>
      <c r="F2" s="132"/>
      <c r="G2" s="132"/>
    </row>
    <row r="3" spans="1:8" ht="21" customHeight="1" x14ac:dyDescent="0.15">
      <c r="B3" s="1" t="s">
        <v>95</v>
      </c>
    </row>
    <row r="4" spans="1:8" ht="32.450000000000003" customHeight="1" x14ac:dyDescent="0.15">
      <c r="A4" s="22"/>
      <c r="B4" s="24" t="s">
        <v>4</v>
      </c>
      <c r="C4" s="25"/>
      <c r="D4" s="25" t="str">
        <f>IF(LEN('(1)コーナー参加申込書'!D17)=0,"",'(1)コーナー参加申込書'!D17)</f>
        <v/>
      </c>
      <c r="E4" s="26"/>
      <c r="F4" s="26"/>
      <c r="G4" s="26"/>
    </row>
    <row r="5" spans="1:8" ht="32.450000000000003" customHeight="1" x14ac:dyDescent="0.15">
      <c r="A5" s="22"/>
      <c r="B5" s="27" t="s">
        <v>51</v>
      </c>
      <c r="C5" s="28"/>
      <c r="D5" s="29" t="str">
        <f>IF(LEN('(1)コーナー参加申込書'!D5)=0,"",'(1)コーナー参加申込書'!D5)</f>
        <v/>
      </c>
      <c r="E5" s="30"/>
      <c r="F5" s="30"/>
      <c r="G5" s="30"/>
    </row>
    <row r="6" spans="1:8" ht="21.75" customHeight="1" x14ac:dyDescent="0.15">
      <c r="A6" s="31"/>
      <c r="B6" s="32"/>
      <c r="C6" s="32"/>
      <c r="D6" s="33"/>
    </row>
    <row r="7" spans="1:8" ht="30.75" customHeight="1" x14ac:dyDescent="0.15">
      <c r="B7" s="193" t="s">
        <v>54</v>
      </c>
      <c r="C7" s="193"/>
      <c r="D7" s="193"/>
      <c r="E7" s="193"/>
      <c r="F7" s="193"/>
      <c r="G7" s="193"/>
    </row>
    <row r="8" spans="1:8" s="3" customFormat="1" ht="21" customHeight="1" thickBot="1" x14ac:dyDescent="0.2">
      <c r="C8" s="4" t="s">
        <v>16</v>
      </c>
      <c r="D8" s="5" t="s">
        <v>56</v>
      </c>
      <c r="E8" s="12" t="s">
        <v>55</v>
      </c>
    </row>
    <row r="9" spans="1:8" s="3" customFormat="1" ht="33.6" customHeight="1" thickTop="1" thickBot="1" x14ac:dyDescent="0.2">
      <c r="C9" s="4">
        <v>1</v>
      </c>
      <c r="D9" s="18" t="s">
        <v>57</v>
      </c>
      <c r="E9" s="19"/>
      <c r="F9" s="3" t="s">
        <v>94</v>
      </c>
    </row>
    <row r="10" spans="1:8" s="3" customFormat="1" ht="33.6" customHeight="1" thickTop="1" thickBot="1" x14ac:dyDescent="0.2">
      <c r="C10" s="4">
        <v>2</v>
      </c>
      <c r="D10" s="18" t="s">
        <v>58</v>
      </c>
      <c r="E10" s="19"/>
      <c r="F10" s="3" t="s">
        <v>94</v>
      </c>
    </row>
    <row r="11" spans="1:8" s="3" customFormat="1" ht="33.6" customHeight="1" thickTop="1" thickBot="1" x14ac:dyDescent="0.2">
      <c r="C11" s="4">
        <v>3</v>
      </c>
      <c r="D11" s="18" t="s">
        <v>59</v>
      </c>
      <c r="E11" s="19"/>
      <c r="F11" s="3" t="s">
        <v>94</v>
      </c>
    </row>
    <row r="12" spans="1:8" ht="21" customHeight="1" thickTop="1" x14ac:dyDescent="0.15"/>
    <row r="13" spans="1:8" ht="21" customHeight="1" thickBot="1" x14ac:dyDescent="0.2">
      <c r="C13" s="23" t="s">
        <v>60</v>
      </c>
      <c r="D13" s="23"/>
      <c r="E13" s="23"/>
      <c r="F13" s="23"/>
      <c r="G13" s="23"/>
      <c r="H13" s="23"/>
    </row>
    <row r="14" spans="1:8" ht="21" customHeight="1" x14ac:dyDescent="0.15">
      <c r="C14" s="180"/>
      <c r="D14" s="181"/>
      <c r="E14" s="181"/>
      <c r="F14" s="181"/>
      <c r="G14" s="182"/>
    </row>
    <row r="15" spans="1:8" ht="21" customHeight="1" x14ac:dyDescent="0.15">
      <c r="C15" s="183"/>
      <c r="D15" s="184"/>
      <c r="E15" s="184"/>
      <c r="F15" s="184"/>
      <c r="G15" s="185"/>
    </row>
    <row r="16" spans="1:8" ht="21" customHeight="1" x14ac:dyDescent="0.15">
      <c r="C16" s="183"/>
      <c r="D16" s="184"/>
      <c r="E16" s="184"/>
      <c r="F16" s="184"/>
      <c r="G16" s="185"/>
    </row>
    <row r="17" spans="1:7" ht="21" customHeight="1" x14ac:dyDescent="0.15">
      <c r="C17" s="183"/>
      <c r="D17" s="184"/>
      <c r="E17" s="184"/>
      <c r="F17" s="184"/>
      <c r="G17" s="185"/>
    </row>
    <row r="18" spans="1:7" ht="21" customHeight="1" x14ac:dyDescent="0.15">
      <c r="C18" s="183"/>
      <c r="D18" s="184"/>
      <c r="E18" s="184"/>
      <c r="F18" s="184"/>
      <c r="G18" s="185"/>
    </row>
    <row r="19" spans="1:7" ht="21" customHeight="1" x14ac:dyDescent="0.15">
      <c r="C19" s="183"/>
      <c r="D19" s="184"/>
      <c r="E19" s="184"/>
      <c r="F19" s="184"/>
      <c r="G19" s="185"/>
    </row>
    <row r="20" spans="1:7" ht="21" customHeight="1" thickBot="1" x14ac:dyDescent="0.2">
      <c r="C20" s="186"/>
      <c r="D20" s="187"/>
      <c r="E20" s="187"/>
      <c r="F20" s="187"/>
      <c r="G20" s="188"/>
    </row>
    <row r="21" spans="1:7" ht="21" customHeight="1" x14ac:dyDescent="0.15"/>
    <row r="22" spans="1:7" ht="36" customHeight="1" x14ac:dyDescent="0.15">
      <c r="B22" s="34" t="s">
        <v>61</v>
      </c>
      <c r="C22" s="34"/>
      <c r="D22" s="23"/>
      <c r="E22" s="3"/>
      <c r="F22" s="3"/>
      <c r="G22" s="3"/>
    </row>
    <row r="23" spans="1:7" ht="8.4499999999999993" customHeight="1" x14ac:dyDescent="0.15">
      <c r="A23" s="35"/>
      <c r="B23" s="189"/>
      <c r="C23" s="189"/>
      <c r="D23" s="189"/>
      <c r="E23" s="190"/>
      <c r="F23" s="190"/>
      <c r="G23" s="190"/>
    </row>
    <row r="24" spans="1:7" s="3" customFormat="1" ht="17.25" x14ac:dyDescent="0.15">
      <c r="B24" s="3" t="s">
        <v>25</v>
      </c>
    </row>
    <row r="25" spans="1:7" s="3" customFormat="1" ht="43.9" customHeight="1" thickBot="1" x14ac:dyDescent="0.2">
      <c r="C25" s="4" t="s">
        <v>16</v>
      </c>
      <c r="D25" s="5" t="s">
        <v>8</v>
      </c>
      <c r="E25" s="170" t="s">
        <v>9</v>
      </c>
      <c r="F25" s="171"/>
      <c r="G25" s="12" t="s">
        <v>53</v>
      </c>
    </row>
    <row r="26" spans="1:7" s="3" customFormat="1" ht="43.9" customHeight="1" thickTop="1" thickBot="1" x14ac:dyDescent="0.2">
      <c r="C26" s="4">
        <v>1</v>
      </c>
      <c r="D26" s="4" t="s">
        <v>10</v>
      </c>
      <c r="E26" s="174" t="s">
        <v>20</v>
      </c>
      <c r="F26" s="175"/>
      <c r="G26" s="14"/>
    </row>
    <row r="27" spans="1:7" s="3" customFormat="1" ht="43.9" customHeight="1" thickTop="1" thickBot="1" x14ac:dyDescent="0.2">
      <c r="C27" s="4">
        <v>2</v>
      </c>
      <c r="D27" s="4" t="s">
        <v>130</v>
      </c>
      <c r="E27" s="174" t="s">
        <v>17</v>
      </c>
      <c r="F27" s="175"/>
      <c r="G27" s="14"/>
    </row>
    <row r="28" spans="1:7" s="3" customFormat="1" ht="43.9" customHeight="1" thickTop="1" thickBot="1" x14ac:dyDescent="0.2">
      <c r="C28" s="4">
        <v>3</v>
      </c>
      <c r="D28" s="4" t="s">
        <v>131</v>
      </c>
      <c r="E28" s="174" t="s">
        <v>18</v>
      </c>
      <c r="F28" s="175"/>
      <c r="G28" s="14"/>
    </row>
    <row r="29" spans="1:7" s="3" customFormat="1" ht="43.9" customHeight="1" thickTop="1" thickBot="1" x14ac:dyDescent="0.2">
      <c r="C29" s="4">
        <v>4</v>
      </c>
      <c r="D29" s="4" t="s">
        <v>136</v>
      </c>
      <c r="E29" s="174" t="s">
        <v>19</v>
      </c>
      <c r="F29" s="175"/>
      <c r="G29" s="14"/>
    </row>
    <row r="30" spans="1:7" s="3" customFormat="1" ht="43.9" customHeight="1" thickTop="1" thickBot="1" x14ac:dyDescent="0.2">
      <c r="C30" s="4">
        <v>5</v>
      </c>
      <c r="D30" s="4" t="s">
        <v>2</v>
      </c>
      <c r="E30" s="174" t="s">
        <v>140</v>
      </c>
      <c r="F30" s="175"/>
      <c r="G30" s="14"/>
    </row>
    <row r="31" spans="1:7" s="3" customFormat="1" ht="43.9" customHeight="1" thickTop="1" thickBot="1" x14ac:dyDescent="0.2">
      <c r="C31" s="4">
        <v>6</v>
      </c>
      <c r="D31" s="4" t="s">
        <v>132</v>
      </c>
      <c r="E31" s="174" t="s">
        <v>11</v>
      </c>
      <c r="F31" s="175"/>
      <c r="G31" s="14"/>
    </row>
    <row r="32" spans="1:7" s="3" customFormat="1" ht="43.9" customHeight="1" thickTop="1" thickBot="1" x14ac:dyDescent="0.2">
      <c r="C32" s="4">
        <v>7</v>
      </c>
      <c r="D32" s="4" t="s">
        <v>133</v>
      </c>
      <c r="E32" s="174" t="s">
        <v>12</v>
      </c>
      <c r="F32" s="175"/>
      <c r="G32" s="14"/>
    </row>
    <row r="33" spans="2:7" s="3" customFormat="1" ht="43.9" customHeight="1" thickTop="1" thickBot="1" x14ac:dyDescent="0.2">
      <c r="C33" s="4">
        <v>8</v>
      </c>
      <c r="D33" s="4" t="s">
        <v>134</v>
      </c>
      <c r="E33" s="174" t="s">
        <v>13</v>
      </c>
      <c r="F33" s="175"/>
      <c r="G33" s="14"/>
    </row>
    <row r="34" spans="2:7" s="3" customFormat="1" ht="43.9" customHeight="1" thickTop="1" thickBot="1" x14ac:dyDescent="0.2">
      <c r="C34" s="4">
        <v>9</v>
      </c>
      <c r="D34" s="4" t="s">
        <v>137</v>
      </c>
      <c r="E34" s="174" t="s">
        <v>14</v>
      </c>
      <c r="F34" s="175"/>
      <c r="G34" s="14"/>
    </row>
    <row r="35" spans="2:7" s="3" customFormat="1" ht="43.9" customHeight="1" thickTop="1" thickBot="1" x14ac:dyDescent="0.2">
      <c r="C35" s="4">
        <v>10</v>
      </c>
      <c r="D35" s="4" t="s">
        <v>15</v>
      </c>
      <c r="E35" s="172" t="s">
        <v>31</v>
      </c>
      <c r="F35" s="173"/>
      <c r="G35" s="14"/>
    </row>
    <row r="36" spans="2:7" s="3" customFormat="1" ht="43.9" customHeight="1" thickTop="1" thickBot="1" x14ac:dyDescent="0.2">
      <c r="C36" s="4">
        <v>11</v>
      </c>
      <c r="D36" s="4" t="s">
        <v>22</v>
      </c>
      <c r="E36" s="174" t="s">
        <v>24</v>
      </c>
      <c r="F36" s="175"/>
      <c r="G36" s="14"/>
    </row>
    <row r="37" spans="2:7" s="3" customFormat="1" ht="43.9" customHeight="1" thickTop="1" thickBot="1" x14ac:dyDescent="0.2">
      <c r="C37" s="4">
        <v>12</v>
      </c>
      <c r="D37" s="78" t="s">
        <v>23</v>
      </c>
      <c r="E37" s="174" t="s">
        <v>24</v>
      </c>
      <c r="F37" s="175"/>
      <c r="G37" s="14"/>
    </row>
    <row r="38" spans="2:7" s="3" customFormat="1" ht="43.9" customHeight="1" thickTop="1" thickBot="1" x14ac:dyDescent="0.2">
      <c r="C38" s="4">
        <v>13</v>
      </c>
      <c r="D38" s="4" t="s">
        <v>135</v>
      </c>
      <c r="E38" s="174"/>
      <c r="F38" s="175"/>
      <c r="G38" s="14"/>
    </row>
    <row r="39" spans="2:7" s="3" customFormat="1" ht="43.9" customHeight="1" thickTop="1" thickBot="1" x14ac:dyDescent="0.2">
      <c r="C39" s="4">
        <v>14</v>
      </c>
      <c r="D39" s="4" t="s">
        <v>138</v>
      </c>
      <c r="E39" s="174" t="s">
        <v>141</v>
      </c>
      <c r="F39" s="175"/>
      <c r="G39" s="14"/>
    </row>
    <row r="40" spans="2:7" s="3" customFormat="1" ht="43.9" customHeight="1" thickTop="1" thickBot="1" x14ac:dyDescent="0.2">
      <c r="C40" s="4">
        <v>15</v>
      </c>
      <c r="D40" s="4" t="s">
        <v>3</v>
      </c>
      <c r="E40" s="174"/>
      <c r="F40" s="175"/>
      <c r="G40" s="14"/>
    </row>
    <row r="41" spans="2:7" s="3" customFormat="1" ht="43.9" customHeight="1" thickTop="1" thickBot="1" x14ac:dyDescent="0.2">
      <c r="C41" s="4">
        <v>16</v>
      </c>
      <c r="D41" s="4" t="s">
        <v>32</v>
      </c>
      <c r="E41" s="174"/>
      <c r="F41" s="175"/>
      <c r="G41" s="14"/>
    </row>
    <row r="42" spans="2:7" s="3" customFormat="1" ht="43.9" customHeight="1" thickTop="1" thickBot="1" x14ac:dyDescent="0.2">
      <c r="C42" s="4">
        <v>17</v>
      </c>
      <c r="D42" s="4" t="s">
        <v>139</v>
      </c>
      <c r="E42" s="174" t="s">
        <v>39</v>
      </c>
      <c r="F42" s="175"/>
      <c r="G42" s="14"/>
    </row>
    <row r="43" spans="2:7" s="3" customFormat="1" ht="43.9" customHeight="1" thickTop="1" thickBot="1" x14ac:dyDescent="0.2">
      <c r="C43" s="4">
        <v>18</v>
      </c>
      <c r="D43" s="4" t="s">
        <v>28</v>
      </c>
      <c r="E43" s="172" t="s">
        <v>30</v>
      </c>
      <c r="F43" s="173"/>
      <c r="G43" s="14"/>
    </row>
    <row r="44" spans="2:7" s="3" customFormat="1" ht="18" thickTop="1" x14ac:dyDescent="0.15">
      <c r="C44" s="6"/>
      <c r="D44" s="6"/>
      <c r="E44" s="6"/>
      <c r="F44" s="6"/>
    </row>
    <row r="45" spans="2:7" s="3" customFormat="1" ht="18.75" x14ac:dyDescent="0.15">
      <c r="B45" s="8" t="s">
        <v>34</v>
      </c>
    </row>
    <row r="46" spans="2:7" s="3" customFormat="1" ht="18.75" x14ac:dyDescent="0.15">
      <c r="B46" s="8"/>
      <c r="C46" s="3" t="s">
        <v>66</v>
      </c>
    </row>
    <row r="47" spans="2:7" s="3" customFormat="1" ht="18.75" x14ac:dyDescent="0.15">
      <c r="B47" s="8"/>
      <c r="C47" s="3" t="s">
        <v>67</v>
      </c>
    </row>
    <row r="48" spans="2:7" s="3" customFormat="1" ht="37.9" customHeight="1" x14ac:dyDescent="0.15">
      <c r="C48" s="4" t="s">
        <v>16</v>
      </c>
      <c r="D48" s="5" t="s">
        <v>8</v>
      </c>
      <c r="E48" s="170" t="s">
        <v>9</v>
      </c>
      <c r="F48" s="171"/>
      <c r="G48" s="5" t="s">
        <v>53</v>
      </c>
    </row>
    <row r="49" spans="2:7" s="3" customFormat="1" ht="62.45" customHeight="1" thickBot="1" x14ac:dyDescent="0.2">
      <c r="C49" s="155">
        <v>1</v>
      </c>
      <c r="D49" s="9" t="s">
        <v>35</v>
      </c>
      <c r="E49" s="159" t="s">
        <v>87</v>
      </c>
      <c r="F49" s="160"/>
      <c r="G49" s="161"/>
    </row>
    <row r="50" spans="2:7" s="3" customFormat="1" ht="30" customHeight="1" thickTop="1" thickBot="1" x14ac:dyDescent="0.2">
      <c r="C50" s="156"/>
      <c r="D50" s="162" t="s">
        <v>63</v>
      </c>
      <c r="E50" s="163"/>
      <c r="F50" s="10" t="s">
        <v>64</v>
      </c>
      <c r="G50" s="11" t="s">
        <v>65</v>
      </c>
    </row>
    <row r="51" spans="2:7" s="3" customFormat="1" ht="44.45" customHeight="1" thickTop="1" x14ac:dyDescent="0.15">
      <c r="C51" s="157"/>
      <c r="D51" s="164"/>
      <c r="E51" s="165"/>
      <c r="F51" s="15"/>
      <c r="G51" s="16"/>
    </row>
    <row r="52" spans="2:7" s="3" customFormat="1" ht="44.45" customHeight="1" x14ac:dyDescent="0.15">
      <c r="C52" s="157"/>
      <c r="D52" s="166"/>
      <c r="E52" s="167"/>
      <c r="F52" s="70"/>
      <c r="G52" s="71"/>
    </row>
    <row r="53" spans="2:7" s="3" customFormat="1" ht="44.45" customHeight="1" x14ac:dyDescent="0.15">
      <c r="C53" s="157"/>
      <c r="D53" s="166"/>
      <c r="E53" s="167"/>
      <c r="F53" s="70"/>
      <c r="G53" s="71"/>
    </row>
    <row r="54" spans="2:7" s="3" customFormat="1" ht="44.45" customHeight="1" x14ac:dyDescent="0.15">
      <c r="C54" s="157"/>
      <c r="D54" s="166"/>
      <c r="E54" s="167"/>
      <c r="F54" s="70"/>
      <c r="G54" s="71"/>
    </row>
    <row r="55" spans="2:7" s="3" customFormat="1" ht="44.45" customHeight="1" x14ac:dyDescent="0.15">
      <c r="C55" s="157"/>
      <c r="D55" s="166"/>
      <c r="E55" s="167"/>
      <c r="F55" s="70"/>
      <c r="G55" s="71"/>
    </row>
    <row r="56" spans="2:7" s="3" customFormat="1" ht="44.45" customHeight="1" thickBot="1" x14ac:dyDescent="0.2">
      <c r="C56" s="158"/>
      <c r="D56" s="168"/>
      <c r="E56" s="169"/>
      <c r="F56" s="17"/>
      <c r="G56" s="72"/>
    </row>
    <row r="57" spans="2:7" s="3" customFormat="1" ht="60" customHeight="1" thickTop="1" thickBot="1" x14ac:dyDescent="0.2">
      <c r="C57" s="4">
        <v>2</v>
      </c>
      <c r="D57" s="13" t="s">
        <v>36</v>
      </c>
      <c r="E57" s="178" t="s">
        <v>37</v>
      </c>
      <c r="F57" s="179"/>
      <c r="G57" s="14"/>
    </row>
    <row r="58" spans="2:7" s="3" customFormat="1" ht="18" thickTop="1" x14ac:dyDescent="0.15"/>
    <row r="59" spans="2:7" s="3" customFormat="1" ht="18.75" x14ac:dyDescent="0.15">
      <c r="B59" s="8" t="s">
        <v>29</v>
      </c>
    </row>
    <row r="60" spans="2:7" s="3" customFormat="1" ht="36" customHeight="1" thickBot="1" x14ac:dyDescent="0.2">
      <c r="C60" s="4" t="s">
        <v>16</v>
      </c>
      <c r="D60" s="5" t="s">
        <v>8</v>
      </c>
      <c r="E60" s="170" t="s">
        <v>9</v>
      </c>
      <c r="F60" s="171"/>
      <c r="G60" s="12" t="s">
        <v>53</v>
      </c>
    </row>
    <row r="61" spans="2:7" s="3" customFormat="1" ht="36" customHeight="1" thickTop="1" thickBot="1" x14ac:dyDescent="0.2">
      <c r="C61" s="4">
        <v>1</v>
      </c>
      <c r="D61" s="4" t="s">
        <v>26</v>
      </c>
      <c r="E61" s="174" t="s">
        <v>129</v>
      </c>
      <c r="F61" s="175"/>
      <c r="G61" s="14"/>
    </row>
    <row r="62" spans="2:7" s="3" customFormat="1" ht="36" customHeight="1" thickTop="1" thickBot="1" x14ac:dyDescent="0.2">
      <c r="C62" s="4">
        <v>2</v>
      </c>
      <c r="D62" s="4" t="s">
        <v>27</v>
      </c>
      <c r="E62" s="176"/>
      <c r="F62" s="177"/>
      <c r="G62" s="14"/>
    </row>
    <row r="63" spans="2:7" s="3" customFormat="1" ht="18" thickTop="1" x14ac:dyDescent="0.15">
      <c r="C63" s="6" t="s">
        <v>38</v>
      </c>
      <c r="D63" s="6"/>
      <c r="E63" s="7"/>
      <c r="F63" s="7"/>
    </row>
    <row r="64" spans="2:7" s="3" customFormat="1" ht="17.25" x14ac:dyDescent="0.15"/>
    <row r="65" spans="1:7" s="3" customFormat="1" ht="18.75" x14ac:dyDescent="0.15">
      <c r="B65" s="8" t="s">
        <v>33</v>
      </c>
    </row>
    <row r="66" spans="1:7" s="3" customFormat="1" ht="36" customHeight="1" thickBot="1" x14ac:dyDescent="0.2">
      <c r="C66" s="4" t="s">
        <v>16</v>
      </c>
      <c r="D66" s="5" t="s">
        <v>8</v>
      </c>
      <c r="E66" s="170" t="s">
        <v>9</v>
      </c>
      <c r="F66" s="171"/>
      <c r="G66" s="12" t="s">
        <v>53</v>
      </c>
    </row>
    <row r="67" spans="1:7" s="3" customFormat="1" ht="57" customHeight="1" thickTop="1" thickBot="1" x14ac:dyDescent="0.2">
      <c r="C67" s="4">
        <v>1</v>
      </c>
      <c r="D67" s="4" t="s">
        <v>21</v>
      </c>
      <c r="E67" s="172" t="s">
        <v>62</v>
      </c>
      <c r="F67" s="173"/>
      <c r="G67" s="14"/>
    </row>
    <row r="68" spans="1:7" ht="14.25" thickTop="1" x14ac:dyDescent="0.15"/>
    <row r="69" spans="1:7" x14ac:dyDescent="0.15">
      <c r="A69" s="35"/>
    </row>
    <row r="70" spans="1:7" x14ac:dyDescent="0.15">
      <c r="A70" s="35"/>
    </row>
    <row r="71" spans="1:7" x14ac:dyDescent="0.15">
      <c r="A71" s="35"/>
    </row>
    <row r="72" spans="1:7" x14ac:dyDescent="0.15">
      <c r="A72" s="35"/>
    </row>
    <row r="73" spans="1:7" x14ac:dyDescent="0.15">
      <c r="A73" s="35"/>
    </row>
    <row r="74" spans="1:7" x14ac:dyDescent="0.15">
      <c r="A74" s="35"/>
    </row>
    <row r="75" spans="1:7" x14ac:dyDescent="0.15">
      <c r="A75" s="35"/>
    </row>
    <row r="76" spans="1:7" x14ac:dyDescent="0.15">
      <c r="A76" s="35"/>
    </row>
    <row r="77" spans="1:7" x14ac:dyDescent="0.15">
      <c r="A77" s="35"/>
    </row>
    <row r="78" spans="1:7" x14ac:dyDescent="0.15">
      <c r="A78" s="35"/>
    </row>
  </sheetData>
  <mergeCells count="40">
    <mergeCell ref="A1:G1"/>
    <mergeCell ref="E25:F25"/>
    <mergeCell ref="E26:F26"/>
    <mergeCell ref="E27:F27"/>
    <mergeCell ref="C14:G20"/>
    <mergeCell ref="B23:G23"/>
    <mergeCell ref="A2:G2"/>
    <mergeCell ref="B7:G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43:F43"/>
    <mergeCell ref="E48:F48"/>
    <mergeCell ref="E57:F57"/>
    <mergeCell ref="E38:F38"/>
    <mergeCell ref="E39:F39"/>
    <mergeCell ref="E40:F40"/>
    <mergeCell ref="E41:F41"/>
    <mergeCell ref="E42:F42"/>
    <mergeCell ref="E60:F60"/>
    <mergeCell ref="E66:F66"/>
    <mergeCell ref="E67:F67"/>
    <mergeCell ref="E61:F61"/>
    <mergeCell ref="E62:F62"/>
    <mergeCell ref="C49:C56"/>
    <mergeCell ref="E49:G49"/>
    <mergeCell ref="D50:E50"/>
    <mergeCell ref="D51:E51"/>
    <mergeCell ref="D55:E55"/>
    <mergeCell ref="D56:E56"/>
    <mergeCell ref="D54:E54"/>
    <mergeCell ref="D53:E53"/>
    <mergeCell ref="D52:E52"/>
  </mergeCells>
  <phoneticPr fontId="1"/>
  <pageMargins left="0.78740157480314965" right="0.59055118110236227" top="0.78740157480314965" bottom="0.78740157480314965" header="0.31496062992125984" footer="0.31496062992125984"/>
  <pageSetup paperSize="9" scale="6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topLeftCell="A10" zoomScale="115" zoomScaleNormal="115" workbookViewId="0">
      <selection activeCell="C8" sqref="C8"/>
    </sheetView>
  </sheetViews>
  <sheetFormatPr defaultColWidth="3.625" defaultRowHeight="21" customHeight="1" x14ac:dyDescent="0.15"/>
  <cols>
    <col min="3" max="3" width="6.5" customWidth="1"/>
  </cols>
  <sheetData>
    <row r="1" spans="1:26" ht="21" customHeight="1" x14ac:dyDescent="0.15">
      <c r="A1" t="s">
        <v>106</v>
      </c>
    </row>
    <row r="2" spans="1:26" s="1" customFormat="1" ht="26.25" customHeight="1" x14ac:dyDescent="0.15">
      <c r="A2" s="191" t="s">
        <v>110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</row>
    <row r="3" spans="1:26" s="1" customFormat="1" ht="21" customHeight="1" x14ac:dyDescent="0.15">
      <c r="B3" s="1" t="s">
        <v>95</v>
      </c>
    </row>
    <row r="4" spans="1:26" s="1" customFormat="1" ht="32.450000000000003" customHeight="1" x14ac:dyDescent="0.15">
      <c r="A4" s="22"/>
      <c r="B4" s="203" t="s">
        <v>4</v>
      </c>
      <c r="C4" s="203"/>
      <c r="D4" s="203"/>
      <c r="E4" s="203"/>
      <c r="F4" s="203"/>
      <c r="G4" s="203"/>
      <c r="H4" s="205" t="str">
        <f>IF(LEN('(1)コーナー参加申込書'!D17)=0,"",'(1)コーナー参加申込書'!D17)</f>
        <v/>
      </c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</row>
    <row r="5" spans="1:26" s="1" customFormat="1" ht="32.450000000000003" customHeight="1" x14ac:dyDescent="0.15">
      <c r="A5" s="22"/>
      <c r="B5" s="204" t="s">
        <v>51</v>
      </c>
      <c r="C5" s="204"/>
      <c r="D5" s="204"/>
      <c r="E5" s="204"/>
      <c r="F5" s="204"/>
      <c r="G5" s="204"/>
      <c r="H5" s="206" t="str">
        <f>IF(LEN('(1)コーナー参加申込書'!D5)=0,"",'(1)コーナー参加申込書'!D5)</f>
        <v/>
      </c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6"/>
      <c r="X5" s="206"/>
      <c r="Y5" s="206"/>
      <c r="Z5" s="206"/>
    </row>
    <row r="7" spans="1:26" ht="30.75" customHeight="1" x14ac:dyDescent="0.15">
      <c r="B7" s="74" t="s">
        <v>103</v>
      </c>
    </row>
    <row r="8" spans="1:26" ht="30" customHeight="1" x14ac:dyDescent="0.15">
      <c r="C8" s="69" t="s">
        <v>78</v>
      </c>
      <c r="D8" s="73" t="s">
        <v>96</v>
      </c>
    </row>
    <row r="9" spans="1:26" ht="30" customHeight="1" x14ac:dyDescent="0.15">
      <c r="C9" s="69" t="s">
        <v>78</v>
      </c>
      <c r="D9" s="73" t="s">
        <v>97</v>
      </c>
    </row>
    <row r="10" spans="1:26" ht="30" customHeight="1" x14ac:dyDescent="0.15">
      <c r="C10" s="69" t="s">
        <v>78</v>
      </c>
      <c r="D10" s="73" t="s">
        <v>98</v>
      </c>
    </row>
    <row r="12" spans="1:26" ht="30" customHeight="1" x14ac:dyDescent="0.15">
      <c r="B12" s="74" t="s">
        <v>104</v>
      </c>
    </row>
    <row r="13" spans="1:26" ht="30" customHeight="1" x14ac:dyDescent="0.15">
      <c r="C13" s="69" t="s">
        <v>78</v>
      </c>
      <c r="D13" s="217" t="s">
        <v>100</v>
      </c>
      <c r="E13" s="217"/>
      <c r="F13" s="217"/>
      <c r="G13" s="217"/>
      <c r="H13" s="217"/>
    </row>
    <row r="14" spans="1:26" ht="30" customHeight="1" thickBot="1" x14ac:dyDescent="0.2">
      <c r="C14" s="69" t="s">
        <v>78</v>
      </c>
      <c r="D14" s="217" t="s">
        <v>142</v>
      </c>
      <c r="E14" s="217"/>
      <c r="F14" s="217"/>
      <c r="G14" s="217"/>
      <c r="H14" t="s">
        <v>143</v>
      </c>
      <c r="I14" s="80" t="s">
        <v>144</v>
      </c>
    </row>
    <row r="15" spans="1:26" ht="30" customHeight="1" x14ac:dyDescent="0.15">
      <c r="I15" s="194" t="s">
        <v>147</v>
      </c>
      <c r="J15" s="195"/>
      <c r="K15" s="195"/>
      <c r="L15" s="196"/>
      <c r="M15" s="207"/>
      <c r="N15" s="207"/>
      <c r="O15" s="207"/>
      <c r="P15" s="207"/>
      <c r="Q15" s="207"/>
      <c r="R15" s="207"/>
      <c r="S15" s="207"/>
      <c r="T15" s="207"/>
      <c r="U15" s="207"/>
      <c r="V15" s="207"/>
      <c r="W15" s="207"/>
      <c r="X15" s="207"/>
      <c r="Y15" s="208"/>
    </row>
    <row r="16" spans="1:26" ht="30" customHeight="1" x14ac:dyDescent="0.15">
      <c r="I16" s="197" t="s">
        <v>145</v>
      </c>
      <c r="J16" s="198"/>
      <c r="K16" s="198"/>
      <c r="L16" s="199"/>
      <c r="M16" s="209"/>
      <c r="N16" s="209"/>
      <c r="O16" s="209"/>
      <c r="P16" s="209"/>
      <c r="Q16" s="209"/>
      <c r="R16" s="209"/>
      <c r="S16" s="209"/>
      <c r="T16" s="209"/>
      <c r="U16" s="209"/>
      <c r="V16" s="209"/>
      <c r="W16" s="209"/>
      <c r="X16" s="209"/>
      <c r="Y16" s="210"/>
    </row>
    <row r="17" spans="4:25" ht="30" customHeight="1" x14ac:dyDescent="0.15">
      <c r="I17" s="213" t="s">
        <v>148</v>
      </c>
      <c r="J17" s="214"/>
      <c r="K17" s="214"/>
      <c r="L17" s="215"/>
      <c r="M17" s="216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10"/>
    </row>
    <row r="18" spans="4:25" ht="30" customHeight="1" x14ac:dyDescent="0.15">
      <c r="I18" s="197" t="s">
        <v>146</v>
      </c>
      <c r="J18" s="198"/>
      <c r="K18" s="198"/>
      <c r="L18" s="199"/>
      <c r="M18" s="209"/>
      <c r="N18" s="209"/>
      <c r="O18" s="209"/>
      <c r="P18" s="209"/>
      <c r="Q18" s="209"/>
      <c r="R18" s="209"/>
      <c r="S18" s="209"/>
      <c r="T18" s="209"/>
      <c r="U18" s="209"/>
      <c r="V18" s="209"/>
      <c r="W18" s="209"/>
      <c r="X18" s="209"/>
      <c r="Y18" s="210"/>
    </row>
    <row r="19" spans="4:25" ht="30" customHeight="1" thickBot="1" x14ac:dyDescent="0.2">
      <c r="D19" s="73"/>
      <c r="I19" s="200" t="s">
        <v>149</v>
      </c>
      <c r="J19" s="201"/>
      <c r="K19" s="201"/>
      <c r="L19" s="202"/>
      <c r="M19" s="211"/>
      <c r="N19" s="211"/>
      <c r="O19" s="211"/>
      <c r="P19" s="211"/>
      <c r="Q19" s="211"/>
      <c r="R19" s="211"/>
      <c r="S19" s="211"/>
      <c r="T19" s="211"/>
      <c r="U19" s="211"/>
      <c r="V19" s="211"/>
      <c r="W19" s="211"/>
      <c r="X19" s="211"/>
      <c r="Y19" s="212"/>
    </row>
    <row r="20" spans="4:25" ht="21" customHeight="1" x14ac:dyDescent="0.15">
      <c r="D20" s="79"/>
      <c r="I20" s="81"/>
      <c r="J20" s="81"/>
      <c r="K20" s="81"/>
      <c r="L20" s="81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</row>
    <row r="21" spans="4:25" ht="21" customHeight="1" x14ac:dyDescent="0.15">
      <c r="D21" t="s">
        <v>99</v>
      </c>
    </row>
    <row r="22" spans="4:25" ht="21" customHeight="1" x14ac:dyDescent="0.15">
      <c r="D22" t="s">
        <v>101</v>
      </c>
    </row>
    <row r="23" spans="4:25" ht="21" customHeight="1" x14ac:dyDescent="0.15">
      <c r="D23" t="s">
        <v>102</v>
      </c>
    </row>
  </sheetData>
  <mergeCells count="17">
    <mergeCell ref="D14:G14"/>
    <mergeCell ref="I15:L15"/>
    <mergeCell ref="I16:L16"/>
    <mergeCell ref="I18:L18"/>
    <mergeCell ref="I19:L19"/>
    <mergeCell ref="A2:Z2"/>
    <mergeCell ref="B4:G4"/>
    <mergeCell ref="B5:G5"/>
    <mergeCell ref="H4:Z4"/>
    <mergeCell ref="H5:Z5"/>
    <mergeCell ref="M15:Y15"/>
    <mergeCell ref="M16:Y16"/>
    <mergeCell ref="M18:Y18"/>
    <mergeCell ref="M19:Y19"/>
    <mergeCell ref="I17:L17"/>
    <mergeCell ref="M17:Y17"/>
    <mergeCell ref="D13:H13"/>
  </mergeCells>
  <phoneticPr fontId="1"/>
  <dataValidations count="1">
    <dataValidation type="list" allowBlank="1" showInputMessage="1" showErrorMessage="1" sqref="C8:C10 C13:C14">
      <formula1>"□,■"</formula1>
    </dataValidation>
  </dataValidations>
  <pageMargins left="0.7" right="0.7" top="0.75" bottom="0.75" header="0.3" footer="0.3"/>
  <pageSetup paperSize="9" scale="9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(1)コーナー参加申込書</vt:lpstr>
      <vt:lpstr>(2)経費見込額</vt:lpstr>
      <vt:lpstr>(3)ボランティア・備品希望数 </vt:lpstr>
      <vt:lpstr>(4)コーナー費の受取について</vt:lpstr>
      <vt:lpstr>'(1)コーナー参加申込書'!Print_Area</vt:lpstr>
      <vt:lpstr>'(2)経費見込額'!Print_Area</vt:lpstr>
      <vt:lpstr>'(3)ボランティア・備品希望数 '!Print_Area</vt:lpstr>
      <vt:lpstr>'(4)コーナー費の受取について'!Print_Area</vt:lpstr>
      <vt:lpstr>'(1)コーナー参加申込書'!Print_Titles</vt:lpstr>
      <vt:lpstr>'(3)ボランティア・備品希望数 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郡山市役所</dc:creator>
  <cp:lastModifiedBy>遠藤　大生</cp:lastModifiedBy>
  <cp:lastPrinted>2024-12-19T01:45:05Z</cp:lastPrinted>
  <dcterms:created xsi:type="dcterms:W3CDTF">2009-02-17T00:09:19Z</dcterms:created>
  <dcterms:modified xsi:type="dcterms:W3CDTF">2024-12-19T01:45:18Z</dcterms:modified>
</cp:coreProperties>
</file>