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統計書\2024（R6）年度\05_完成版「2024年統計書（データ版）」\"/>
    </mc:Choice>
  </mc:AlternateContent>
  <bookViews>
    <workbookView xWindow="-120" yWindow="-120" windowWidth="25440" windowHeight="15390" tabRatio="789"/>
  </bookViews>
  <sheets>
    <sheet name="目次" sheetId="1" r:id="rId1"/>
    <sheet name="3-1" sheetId="30" r:id="rId2"/>
    <sheet name="3-2" sheetId="31" r:id="rId3"/>
    <sheet name="3-3" sheetId="32" r:id="rId4"/>
    <sheet name="3-4" sheetId="33" r:id="rId5"/>
  </sheets>
  <definedNames>
    <definedName name="_xlnm.Print_Area">#REF!</definedName>
    <definedName name="_xlnm.Print_Titles" localSheetId="4">'3-4'!$3:$6</definedName>
    <definedName name="Z_00CC1D44_80CA_4E4D_84E2_49AA889E672C_.wvu.PrintTitles" localSheetId="4" hidden="1">'3-4'!$3:$6</definedName>
    <definedName name="Z_06DBC5AB_88C1_4E14_8C73_F7B0FEB3D7E4_.wvu.PrintTitles" localSheetId="4" hidden="1">'3-4'!$3:$6</definedName>
    <definedName name="Z_1184DE22_5901_485C_8050_F941E80B16ED_.wvu.PrintTitles" localSheetId="4" hidden="1">'3-4'!$3:$6</definedName>
    <definedName name="Z_1486AC6E_B9F3_4CC2_AE0E_9827E85F6890_.wvu.PrintTitles" localSheetId="4" hidden="1">'3-4'!$3:$6</definedName>
    <definedName name="Z_17AB8E9E_AF26_4EBF_9AA5_9A87DC9AD602_.wvu.PrintTitles" localSheetId="4" hidden="1">'3-4'!$3:$6</definedName>
    <definedName name="Z_189F6A79_E0AD_48C6_A87A_B88942B73FB0_.wvu.PrintTitles" localSheetId="4" hidden="1">'3-4'!$3:$6</definedName>
    <definedName name="Z_1BCDFE0B_EB32_405E_A123_CA77677AA7BE_.wvu.PrintTitles" localSheetId="4" hidden="1">'3-4'!$3:$6</definedName>
    <definedName name="Z_1BFE2A91_9960_49FB_B512_A4FCD8C3EC61_.wvu.PrintTitles" localSheetId="4" hidden="1">'3-4'!$3:$6</definedName>
    <definedName name="Z_1C2FAE53_A98F_435E_9AEF_4E7909BF1616_.wvu.PrintTitles" localSheetId="4" hidden="1">'3-4'!$3:$6</definedName>
    <definedName name="Z_1F973131_8A4E_4D06_BD72_AB7B2C989AC9_.wvu.PrintTitles" localSheetId="4" hidden="1">'3-4'!$3:$6</definedName>
    <definedName name="Z_1FF3D99B_551E_43BF_80CF_4BE9881BF48D_.wvu.PrintTitles" localSheetId="4" hidden="1">'3-4'!$3:$6</definedName>
    <definedName name="Z_20ACD794_F4A7_4F34_995C_D04BD1C46A1C_.wvu.PrintTitles" localSheetId="4" hidden="1">'3-4'!$3:$6</definedName>
    <definedName name="Z_2197E357_7CD0_4EA4_90A6_9555BC084B4F_.wvu.PrintTitles" localSheetId="4" hidden="1">'3-4'!$3:$6</definedName>
    <definedName name="Z_2269C0FD_B02E_4191_A436_AAEEA9894E11_.wvu.PrintTitles" localSheetId="4" hidden="1">'3-4'!$3:$6</definedName>
    <definedName name="Z_240189DE_87D7_4094_9C55_239451DB35EE_.wvu.PrintTitles" localSheetId="4" hidden="1">'3-4'!$3:$6</definedName>
    <definedName name="Z_24722943_D668_4B0A_A18B_250D1EAF22DF_.wvu.PrintTitles" localSheetId="4" hidden="1">'3-4'!$3:$6</definedName>
    <definedName name="Z_2B898D7F_EE90_4CFD_9F43_AB7414F89E77_.wvu.PrintTitles" localSheetId="4" hidden="1">'3-4'!$3:$6</definedName>
    <definedName name="Z_2EA61839_294C_4932_B051_169222D4FEC6_.wvu.PrintTitles" localSheetId="4" hidden="1">'3-4'!$3:$6</definedName>
    <definedName name="Z_2EF88AF6_EE5B_4AC2_ACDB_9BB2BBF29173_.wvu.PrintTitles" localSheetId="4" hidden="1">'3-4'!$3:$6</definedName>
    <definedName name="Z_30058F98_6897_4D54_8BCF_6DCA7063FB8D_.wvu.PrintTitles" localSheetId="4" hidden="1">'3-4'!$3:$6</definedName>
    <definedName name="Z_3548A65C_53E9_4D33_AABC_827B0C7E9C69_.wvu.PrintTitles" localSheetId="4" hidden="1">'3-4'!$3:$6</definedName>
    <definedName name="Z_35BD8D3A_C3F6_4E0E_B6B2_2143E8CF03D4_.wvu.PrintTitles" localSheetId="4" hidden="1">'3-4'!$3:$6</definedName>
    <definedName name="Z_369012CD_4C1F_4D8C_8CE3_B02386BE13F9_.wvu.PrintTitles" localSheetId="4" hidden="1">'3-4'!$3:$6</definedName>
    <definedName name="Z_3735EA80_EB2D_4910_81F1_1AA74ECCBFE5_.wvu.PrintTitles" localSheetId="4" hidden="1">'3-4'!$3:$6</definedName>
    <definedName name="Z_3879FE5B_EDC4_4A46_BAD1_D4F44E5C755B_.wvu.PrintTitles" localSheetId="4" hidden="1">'3-4'!$3:$6</definedName>
    <definedName name="Z_3A63DEF1_E49A_408D_8D43_BE5779D6C7CA_.wvu.PrintTitles" localSheetId="4" hidden="1">'3-4'!$3:$6</definedName>
    <definedName name="Z_3FF74EB8_03DE_4C43_9AE6_A2853E714384_.wvu.PrintTitles" localSheetId="4" hidden="1">'3-4'!$3:$6</definedName>
    <definedName name="Z_436E96B2_CC3D_4C3D_8B1C_266CE54627E3_.wvu.PrintTitles" localSheetId="4" hidden="1">'3-4'!$3:$6</definedName>
    <definedName name="Z_43E09572_CE01_46DC_BF8D_61470785D9D8_.wvu.PrintTitles" localSheetId="4" hidden="1">'3-4'!$3:$6</definedName>
    <definedName name="Z_4BFB6A7F_AD02_4597_91ED_9E7C081BFF9C_.wvu.PrintTitles" localSheetId="4" hidden="1">'3-4'!$3:$6</definedName>
    <definedName name="Z_4D2D3CAB_7699_4DB8_8B65_64F720C5DB21_.wvu.PrintTitles" localSheetId="4" hidden="1">'3-4'!$3:$6</definedName>
    <definedName name="Z_4D74F358_5F93_45CB_B1B9_3325069D309B_.wvu.PrintTitles" localSheetId="4" hidden="1">'3-4'!$3:$6</definedName>
    <definedName name="Z_4FBB7373_7AD5_46FB_9DE1_55BD4F50189C_.wvu.PrintTitles" localSheetId="4" hidden="1">'3-4'!$3:$6</definedName>
    <definedName name="Z_53BA018E_45F1_40AC_9517_B9A1EB91F7F3_.wvu.PrintTitles" localSheetId="4" hidden="1">'3-4'!$3:$6</definedName>
    <definedName name="Z_5513285A_7AFF_4B9F_AAF6_93131D585702_.wvu.PrintTitles" localSheetId="4" hidden="1">'3-4'!$3:$6</definedName>
    <definedName name="Z_564D171F_5A7F_4BA7_84E9_2748A0F2FCAC_.wvu.PrintTitles" localSheetId="4" hidden="1">'3-4'!$3:$6</definedName>
    <definedName name="Z_57203996_1702_43B0_8CA7_C4D353FAC7EF_.wvu.PrintTitles" localSheetId="4" hidden="1">'3-4'!$3:$6</definedName>
    <definedName name="Z_58711EF9_D1BA_4D52_9189_4F7861C6D30C_.wvu.PrintTitles" localSheetId="4" hidden="1">'3-4'!$3:$6</definedName>
    <definedName name="Z_5B441C35_8B1D_479D_A742_AF098D604223_.wvu.PrintTitles" localSheetId="4" hidden="1">'3-4'!$3:$6</definedName>
    <definedName name="Z_62DAE75F_6EEA_49DA_9015_29B18CCD12D0_.wvu.PrintTitles" localSheetId="4" hidden="1">'3-4'!$3:$6</definedName>
    <definedName name="Z_67EF8DD2_DD3D_4A4F_9A3B_29FC45742F40_.wvu.PrintTitles" localSheetId="4" hidden="1">'3-4'!$3:$6</definedName>
    <definedName name="Z_69EF12F7_33A4_4F77_BCCE_9A346C0C3A8F_.wvu.PrintTitles" localSheetId="4" hidden="1">'3-4'!$3:$6</definedName>
    <definedName name="Z_71042459_703D_4FF3_8D53_1213B54B1552_.wvu.PrintTitles" localSheetId="4" hidden="1">'3-4'!$3:$6</definedName>
    <definedName name="Z_71AD9FC9_48FC_499D_BB07_7480148E85D1_.wvu.PrintTitles" localSheetId="4" hidden="1">'3-4'!$3:$6</definedName>
    <definedName name="Z_723C59CB_A466_4479_8AA8_39674B010947_.wvu.PrintTitles" localSheetId="4" hidden="1">'3-4'!$3:$6</definedName>
    <definedName name="Z_7A262490_7FC2_4C8C_B289_2D8F9C2B72A0_.wvu.PrintTitles" localSheetId="4" hidden="1">'3-4'!$3:$6</definedName>
    <definedName name="Z_7AA915D7_EB0A_47D9_A8BE_7E77CDFF3F08_.wvu.PrintTitles" localSheetId="4" hidden="1">'3-4'!$3:$6</definedName>
    <definedName name="Z_7F32949A_5CAB_4A39_BA6F_2E21B6F67F41_.wvu.PrintTitles" localSheetId="4" hidden="1">'3-4'!$3:$6</definedName>
    <definedName name="Z_898219FD_2AFB_47DD_A584_5E9CD05CCBB1_.wvu.PrintTitles" localSheetId="4" hidden="1">'3-4'!$3:$6</definedName>
    <definedName name="Z_8B44375A_1636_4AEA_8BC9_06A6E5FB3552_.wvu.PrintTitles" localSheetId="4" hidden="1">'3-4'!$3:$6</definedName>
    <definedName name="Z_8B65E8DB_C744_4D16_9819_6067CC1CCCAA_.wvu.PrintTitles" localSheetId="4" hidden="1">'3-4'!$3:$6</definedName>
    <definedName name="Z_8F84476C_5D28_45F6_BFD4_9F4E2FD5B14D_.wvu.PrintTitles" localSheetId="4" hidden="1">'3-4'!$3:$6</definedName>
    <definedName name="Z_93FFEA2B_6C03_44F6_B130_FBAEBD1B563D_.wvu.PrintTitles" localSheetId="4" hidden="1">'3-4'!$3:$6</definedName>
    <definedName name="Z_94642DE4_2324_49BC_91D9_FAC00F585226_.wvu.PrintTitles" localSheetId="4" hidden="1">'3-4'!$3:$6</definedName>
    <definedName name="Z_954601D5_9BC0_44CB_9222_E69A5143F9E9_.wvu.PrintTitles" localSheetId="4" hidden="1">'3-4'!$3:$6</definedName>
    <definedName name="Z_96261999_39E9_4504_A3A1_B1430E0C0346_.wvu.PrintTitles" localSheetId="4" hidden="1">'3-4'!$3:$6</definedName>
    <definedName name="Z_96390504_6689_4AFB_81A5_712B52EC1E83_.wvu.PrintTitles" localSheetId="4" hidden="1">'3-4'!$3:$6</definedName>
    <definedName name="Z_9D1B7E56_0B3F_4392_BE9A_F57461B2AFB0_.wvu.PrintTitles" localSheetId="4" hidden="1">'3-4'!$3:$6</definedName>
    <definedName name="Z_9E53071F_6DC1_48B1_9C5A_9EEB537B3297_.wvu.PrintTitles" localSheetId="4" hidden="1">'3-4'!$3:$6</definedName>
    <definedName name="Z_A0A5534D_42D8_415C_8AAF_DF16D93BD699_.wvu.PrintTitles" localSheetId="4" hidden="1">'3-4'!$3:$6</definedName>
    <definedName name="Z_AA17E97B_ABB2_4C8B_BAA8_63934B5B5DBA_.wvu.PrintTitles" localSheetId="4" hidden="1">'3-4'!$3:$6</definedName>
    <definedName name="Z_B11D6758_BA5A_4F43_A11B_572A39E9790E_.wvu.PrintTitles" localSheetId="4" hidden="1">'3-4'!$3:$6</definedName>
    <definedName name="Z_B49D56AA_3B6B_4E15_99C8_E193BF4F22A9_.wvu.PrintTitles" localSheetId="4" hidden="1">'3-4'!$3:$6</definedName>
    <definedName name="Z_B4CA18B5_BFDC_4B27_9B09_A8E981EC257E_.wvu.PrintTitles" localSheetId="4" hidden="1">'3-4'!$3:$6</definedName>
    <definedName name="Z_BCB18196_1080_4E59_B3ED_9DD3C10D3156_.wvu.PrintArea" localSheetId="1" hidden="1">'3-1'!$A$1:$Y$36</definedName>
    <definedName name="Z_BCB18196_1080_4E59_B3ED_9DD3C10D3156_.wvu.PrintArea" localSheetId="2" hidden="1">'3-2'!$A$1:$Q$18</definedName>
    <definedName name="Z_BCB18196_1080_4E59_B3ED_9DD3C10D3156_.wvu.PrintArea" localSheetId="3" hidden="1">'3-3'!$A$1:$X$28</definedName>
    <definedName name="Z_BCB18196_1080_4E59_B3ED_9DD3C10D3156_.wvu.PrintArea" localSheetId="4" hidden="1">'3-4'!$AS$1:$AT$127</definedName>
    <definedName name="Z_BCB18196_1080_4E59_B3ED_9DD3C10D3156_.wvu.PrintTitles" localSheetId="4" hidden="1">'3-4'!$3:$6</definedName>
    <definedName name="Z_BD934AF0_2C30_423F_A316_708B1B6405E5_.wvu.PrintTitles" localSheetId="4" hidden="1">'3-4'!$3:$6</definedName>
    <definedName name="Z_BED141A3_5CB4_44D0_96C1_D3D2AD78F82E_.wvu.PrintTitles" localSheetId="4" hidden="1">'3-4'!$3:$6</definedName>
    <definedName name="Z_C5E0F698_3666_4B81_8EED_CC2781573207_.wvu.PrintTitles" localSheetId="4" hidden="1">'3-4'!$3:$6</definedName>
    <definedName name="Z_C6AFBE28_E866_4D5D_ADBD_07D2847FD902_.wvu.PrintTitles" localSheetId="4" hidden="1">'3-4'!$3:$6</definedName>
    <definedName name="Z_CB77EDC4_1539_4750_BB10_178F70A60A1B_.wvu.PrintTitles" localSheetId="4" hidden="1">'3-4'!$3:$6</definedName>
    <definedName name="Z_CD1FBD09_2D49_40A1_916B_5524EF5CA3FA_.wvu.PrintTitles" localSheetId="4" hidden="1">'3-4'!$3:$6</definedName>
    <definedName name="Z_CFF65FEC_3D52_4BB3_8C14_3CC246A9956F_.wvu.PrintTitles" localSheetId="4" hidden="1">'3-4'!$3:$6</definedName>
    <definedName name="Z_D040BA70_5565_48F1_BFA8_4D40C54F0F21_.wvu.PrintTitles" localSheetId="4" hidden="1">'3-4'!$3:$6</definedName>
    <definedName name="Z_D5CA87AE_EAFF_4FDC_ABC9_AEF5B5BEB72E_.wvu.PrintTitles" localSheetId="4" hidden="1">'3-4'!$3:$6</definedName>
    <definedName name="Z_DDC9534C_6D09_4A16_B20C_329D6E1F671D_.wvu.PrintTitles" localSheetId="4" hidden="1">'3-4'!$3:$6</definedName>
    <definedName name="Z_E4062767_D090_45A6_BD60_B90D5BBF3894_.wvu.PrintTitles" localSheetId="4" hidden="1">'3-4'!$3:$6</definedName>
    <definedName name="Z_ED4482EE_7338_4CC5_85EA_72B3B193C360_.wvu.PrintTitles" localSheetId="4" hidden="1">'3-4'!$3:$6</definedName>
    <definedName name="Z_EE644B69_3942_4A0D_811D_C183FE0C8B84_.wvu.PrintTitles" localSheetId="4" hidden="1">'3-4'!$3:$6</definedName>
    <definedName name="Z_F086CED5_EBE2_44AF_B94E_B9989A6B9DCD_.wvu.PrintTitles" localSheetId="4" hidden="1">'3-4'!$3:$6</definedName>
    <definedName name="Z_F3CC2422_C263_4ADA_B4A0_53719C6F4A1C_.wvu.PrintTitles" localSheetId="4" hidden="1">'3-4'!$3:$6</definedName>
    <definedName name="Z_F9A5D3E6_646D_417F_BBE8_7ECCE1B1890D_.wvu.PrintTitles" localSheetId="4" hidden="1">'3-4'!$3:$6</definedName>
    <definedName name="Z_F9FD260D_0E13_42FA_B6DD_FA7196CADFBB_.wvu.PrintTitles" localSheetId="4" hidden="1">'3-4'!$3:$6</definedName>
    <definedName name="Z_FF7A9D04_94D4_4D15_AD2D_E1F8E0368AE5_.wvu.PrintTitles" localSheetId="4" hidden="1">'3-4'!$3:$6</definedName>
  </definedNames>
  <calcPr calcId="162913"/>
  <customWorkbookViews>
    <customWorkbookView name="松崎　優希 - 個人用ビュー" guid="{35BD8D3A-C3F6-4E0E-B6B2-2143E8CF03D4}" mergeInterval="0" personalView="1" maximized="1" xWindow="-8" yWindow="-8" windowWidth="1936" windowHeight="1056" tabRatio="789" activeSheetId="1"/>
    <customWorkbookView name="栗城　菜月 - 個人用ビュー" guid="{62DAE75F-6EEA-49DA-9015-29B18CCD12D0}" mergeInterval="0" personalView="1" maximized="1" xWindow="-8" yWindow="-8" windowWidth="1936" windowHeight="1056" tabRatio="789" activeSheetId="132"/>
    <customWorkbookView name="佐藤　知子 - 個人用ビュー" guid="{4FBB7373-7AD5-46FB-9DE1-55BD4F50189C}" mergeInterval="0" personalView="1" maximized="1" xWindow="-8" yWindow="-8" windowWidth="1936" windowHeight="1056" tabRatio="789" activeSheetId="102"/>
    <customWorkbookView name="勝俣　友美 - 個人用ビュー" guid="{B4CA18B5-BFDC-4B27-9B09-A8E981EC257E}" mergeInterval="0" personalView="1" maximized="1" xWindow="-8" yWindow="-8" windowWidth="1936" windowHeight="1056" tabRatio="789" activeSheetId="48"/>
    <customWorkbookView name="六角　憲哉 - 個人用ビュー" guid="{24722943-D668-4B0A-A18B-250D1EAF22DF}" mergeInterval="0" personalView="1" maximized="1" xWindow="-8" yWindow="-8" windowWidth="1696" windowHeight="962" tabRatio="789" activeSheetId="55"/>
    <customWorkbookView name="本田　恵子 - 個人用ビュー" guid="{F9A5D3E6-646D-417F-BBE8-7ECCE1B1890D}" mergeInterval="0" personalView="1" xWindow="132" yWindow="91" windowWidth="1733" windowHeight="956" tabRatio="789" activeSheetId="1"/>
    <customWorkbookView name="伊藤　恵子 - 個人用ビュー" guid="{B49D56AA-3B6B-4E15-99C8-E193BF4F22A9}" mergeInterval="0" personalView="1" maximized="1" xWindow="-8" yWindow="-8" windowWidth="1936" windowHeight="1056" tabRatio="789" activeSheetId="135"/>
    <customWorkbookView name="山田　愛 - 個人用ビュー" guid="{4BFB6A7F-AD02-4597-91ED-9E7C081BFF9C}" mergeInterval="0" personalView="1" yWindow="96" windowWidth="1362" windowHeight="828" tabRatio="789" activeSheetId="144"/>
    <customWorkbookView name="中村　久美子 - 個人用ビュー" guid="{CB77EDC4-1539-4750-BB10-178F70A60A1B}" mergeInterval="0" personalView="1" maximized="1" xWindow="1912" yWindow="-8" windowWidth="1936" windowHeight="1056" tabRatio="789" activeSheetId="104"/>
    <customWorkbookView name="安藤　優子 - 個人用ビュー" guid="{369012CD-4C1F-4D8C-8CE3-B02386BE13F9}" mergeInterval="0" personalView="1" xWindow="383" yWindow="151" windowWidth="1257" windowHeight="689" tabRatio="789" activeSheetId="82"/>
    <customWorkbookView name="佐々木　智美 - 個人用ビュー" guid="{564D171F-5A7F-4BA7-84E9-2748A0F2FCAC}" mergeInterval="0" personalView="1" maximized="1" xWindow="-8" yWindow="-8" windowWidth="1932" windowHeight="992" tabRatio="789" activeSheetId="15"/>
    <customWorkbookView name="佐藤　裕美子 - 個人用ビュー" guid="{57203996-1702-43B0-8CA7-C4D353FAC7EF}" mergeInterval="0" personalView="1" maximized="1" xWindow="-8" yWindow="-8" windowWidth="1936" windowHeight="1056" tabRatio="789" activeSheetId="84"/>
    <customWorkbookView name="藤井　育恵 - 個人用ビュー" guid="{00CC1D44-80CA-4E4D-84E2-49AA889E672C}" mergeInterval="0" personalView="1" xWindow="960" windowWidth="960" windowHeight="1040" tabRatio="789" activeSheetId="53"/>
    <customWorkbookView name="白岩　祐子 - 個人用ビュー" guid="{58711EF9-D1BA-4D52-9189-4F7861C6D30C}" mergeInterval="0" personalView="1" maximized="1" xWindow="-8" yWindow="-8" windowWidth="1936" windowHeight="1056" tabRatio="789" activeSheetId="134"/>
    <customWorkbookView name="遠藤　匡浩 - 個人用ビュー" guid="{67EF8DD2-DD3D-4A4F-9A3B-29FC45742F40}" mergeInterval="0" personalView="1" xWindow="10" yWindow="44" windowWidth="1009" windowHeight="869" tabRatio="789" activeSheetId="85"/>
    <customWorkbookView name="田子　淳 - 個人用ビュー" guid="{3A63DEF1-E49A-408D-8D43-BE5779D6C7CA}" mergeInterval="0" personalView="1" xWindow="49" yWindow="49" windowWidth="1654" windowHeight="986" tabRatio="789" activeSheetId="96"/>
    <customWorkbookView name="渡辺　慎 - 個人用ビュー" guid="{71AD9FC9-48FC-499D-BB07-7480148E85D1}" mergeInterval="0" personalView="1" xWindow="216" yWindow="216" windowWidth="1491" windowHeight="753" tabRatio="789" activeSheetId="65"/>
    <customWorkbookView name="武藤　みゆき - 個人用ビュー" guid="{30058F98-6897-4D54-8BCF-6DCA7063FB8D}" mergeInterval="0" personalView="1" maximized="1" xWindow="-8" yWindow="-8" windowWidth="1936" windowHeight="1056" tabRatio="789" activeSheetId="79"/>
    <customWorkbookView name="伊藤　史江 - 個人用ビュー" guid="{69EF12F7-33A4-4F77-BCCE-9A346C0C3A8F}" mergeInterval="0" personalView="1" maximized="1" xWindow="1912" yWindow="-8" windowWidth="1936" windowHeight="1056" tabRatio="789" activeSheetId="123"/>
    <customWorkbookView name="渡邉　拓海 - 個人用ビュー" guid="{2EA61839-294C-4932-B051-169222D4FEC6}" mergeInterval="0" personalView="1" maximized="1" xWindow="1358" yWindow="-8" windowWidth="1936" windowHeight="1056" tabRatio="789" activeSheetId="49"/>
    <customWorkbookView name="今泉　魁佑 - 個人用ビュー" guid="{93FFEA2B-6C03-44F6-B130-FBAEBD1B563D}" mergeInterval="0" personalView="1" maximized="1" xWindow="-8" yWindow="-8" windowWidth="1936" windowHeight="1056" tabRatio="789" activeSheetId="90"/>
    <customWorkbookView name="石井　峻 - 個人用ビュー" guid="{53BA018E-45F1-40AC-9517-B9A1EB91F7F3}" mergeInterval="0" personalView="1" maximized="1" xWindow="-8" yWindow="-8" windowWidth="1932" windowHeight="992" tabRatio="789" activeSheetId="55" showComments="commIndAndComment"/>
    <customWorkbookView name="高橋　和也 - 個人用ビュー" guid="{1BFE2A91-9960-49FB-B512-A4FCD8C3EC61}" mergeInterval="0" personalView="1" maximized="1" xWindow="-8" yWindow="-8" windowWidth="1936" windowHeight="1056" tabRatio="789" activeSheetId="147"/>
    <customWorkbookView name="渡部　美和 - 個人用ビュー" guid="{B11D6758-BA5A-4F43-A11B-572A39E9790E}" mergeInterval="0" personalView="1" xWindow="75" yWindow="75" windowWidth="1702" windowHeight="849" tabRatio="789" activeSheetId="53"/>
    <customWorkbookView name="梅島　一希 - 個人用ビュー" guid="{C5E0F698-3666-4B81-8EED-CC2781573207}" mergeInterval="0" personalView="1" maximized="1" xWindow="-8" yWindow="-8" windowWidth="1936" windowHeight="1056" tabRatio="789" activeSheetId="126"/>
    <customWorkbookView name="小松　美穂 - 個人用ビュー" guid="{898219FD-2AFB-47DD-A584-5E9CD05CCBB1}" mergeInterval="0" personalView="1" maximized="1" xWindow="-8" yWindow="-8" windowWidth="1936" windowHeight="1056" tabRatio="789" activeSheetId="149"/>
    <customWorkbookView name="中嶋　菜々子 - 個人用ビュー" guid="{F9FD260D-0E13-42FA-B6DD-FA7196CADFBB}" mergeInterval="0" personalView="1" maximized="1" xWindow="-8" yWindow="-8" windowWidth="1936" windowHeight="1056" tabRatio="789" activeSheetId="86"/>
    <customWorkbookView name="小島　順子 - 個人用ビュー" guid="{8F84476C-5D28-45F6-BFD4-9F4E2FD5B14D}" mergeInterval="0" personalView="1" maximized="1" xWindow="-8" yWindow="-8" windowWidth="1936" windowHeight="1056" tabRatio="789" activeSheetId="60"/>
    <customWorkbookView name="宗形　翔 - 個人用ビュー" guid="{7A262490-7FC2-4C8C-B289-2D8F9C2B72A0}" mergeInterval="0" personalView="1" xWindow="960" windowWidth="960" windowHeight="1040" tabRatio="789" activeSheetId="99"/>
    <customWorkbookView name="柳田　美香子 - 個人用ビュー" guid="{BED141A3-5CB4-44D0-96C1-D3D2AD78F82E}" mergeInterval="0" personalView="1" xWindow="8" yWindow="10" windowWidth="1909" windowHeight="1030" tabRatio="789" activeSheetId="75"/>
    <customWorkbookView name="伊藤　博 - 個人用ビュー" guid="{1BCDFE0B-EB32-405E-A123-CA77677AA7BE}" mergeInterval="0" personalView="1" maximized="1" xWindow="-8" yWindow="-8" windowWidth="1936" windowHeight="1056" tabRatio="789" activeSheetId="90"/>
    <customWorkbookView name="松﨑　直美 - 個人用ビュー" guid="{96390504-6689-4AFB-81A5-712B52EC1E83}" mergeInterval="0" personalView="1" xWindow="867" yWindow="141" windowWidth="884" windowHeight="1040" tabRatio="789" activeSheetId="144"/>
    <customWorkbookView name="渡辺　俊之 - 個人用ビュー" guid="{3FF74EB8-03DE-4C43-9AE6-A2853E714384}" mergeInterval="0" personalView="1" maximized="1" xWindow="-8" yWindow="-8" windowWidth="1936" windowHeight="1056" tabRatio="789" activeSheetId="141"/>
    <customWorkbookView name="小野崎　克紀 - 個人用ビュー" guid="{2197E357-7CD0-4EA4-90A6-9555BC084B4F}" mergeInterval="0" personalView="1" maximized="1" xWindow="-8" yWindow="-8" windowWidth="1936" windowHeight="1056" tabRatio="789" activeSheetId="1"/>
    <customWorkbookView name="村田　勇人 - 個人用ビュー" guid="{FF7A9D04-94D4-4D15-AD2D-E1F8E0368AE5}" mergeInterval="0" personalView="1" maximized="1" xWindow="-8" yWindow="-8" windowWidth="1382" windowHeight="744" tabRatio="789" activeSheetId="1"/>
    <customWorkbookView name="濱尾　繁 - 個人用ビュー" guid="{8B65E8DB-C744-4D16-9819-6067CC1CCCAA}" mergeInterval="0" personalView="1" maximized="1" xWindow="-8" yWindow="-8" windowWidth="1382" windowHeight="744" tabRatio="789" activeSheetId="147"/>
    <customWorkbookView name="半谷　貴辰 - 個人用ビュー" guid="{06DBC5AB-88C1-4E14-8C73-F7B0FEB3D7E4}" mergeInterval="0" personalView="1" maximized="1" xWindow="-8" yWindow="-8" windowWidth="1936" windowHeight="1056" tabRatio="789" activeSheetId="78"/>
    <customWorkbookView name="黒田　知恵子 - 個人用ビュー" guid="{43E09572-CE01-46DC-BF8D-61470785D9D8}" mergeInterval="0" personalView="1" maximized="1" xWindow="-8" yWindow="-8" windowWidth="1936" windowHeight="1056" tabRatio="789" activeSheetId="117"/>
    <customWorkbookView name="七海　満 - 個人用ビュー" guid="{9E53071F-6DC1-48B1-9C5A-9EEB537B3297}" mergeInterval="0" personalView="1" maximized="1" xWindow="-8" yWindow="-8" windowWidth="1296" windowHeight="1000" tabRatio="789" activeSheetId="78"/>
    <customWorkbookView name="鈴木　和治 - 個人用ビュー" guid="{ED4482EE-7338-4CC5-85EA-72B3B193C360}" mergeInterval="0" personalView="1" maximized="1" xWindow="-8" yWindow="-8" windowWidth="1936" windowHeight="1056" tabRatio="789" activeSheetId="1"/>
    <customWorkbookView name="今泉　直人 - 個人用ビュー" guid="{189F6A79-E0AD-48C6-A87A-B88942B73FB0}" mergeInterval="0" personalView="1" maximized="1" xWindow="-8" yWindow="-8" windowWidth="1936" windowHeight="1056" tabRatio="789" activeSheetId="127"/>
    <customWorkbookView name="渡辺　南 - 個人用ビュー" guid="{4D74F358-5F93-45CB-B1B9-3325069D309B}" mergeInterval="0" personalView="1" maximized="1" xWindow="-8" yWindow="-8" windowWidth="1936" windowHeight="1056" tabRatio="789" activeSheetId="76"/>
    <customWorkbookView name="鈴木　博勝 - 個人用ビュー" guid="{1486AC6E-B9F3-4CC2-AE0E-9827E85F6890}" mergeInterval="0" personalView="1" maximized="1" xWindow="-8" yWindow="-8" windowWidth="1936" windowHeight="1056" tabRatio="789" activeSheetId="85"/>
    <customWorkbookView name="風張　達也 - 個人用ビュー" guid="{94642DE4-2324-49BC-91D9-FAC00F585226}" mergeInterval="0" personalView="1" maximized="1" xWindow="-8" yWindow="-8" windowWidth="1936" windowHeight="1056" tabRatio="789" activeSheetId="92"/>
    <customWorkbookView name="清水　博美 - 個人用ビュー" guid="{4D2D3CAB-7699-4DB8-8B65-64F720C5DB21}" mergeInterval="0" personalView="1" maximized="1" xWindow="-8" yWindow="-8" windowWidth="1936" windowHeight="1056" tabRatio="789" activeSheetId="86"/>
    <customWorkbookView name="深谷　大一朗 - 個人用ビュー" guid="{2EF88AF6-EE5B-4AC2-ACDB-9BB2BBF29173}" mergeInterval="0" personalView="1" maximized="1" xWindow="-8" yWindow="-8" windowWidth="1936" windowHeight="1056" tabRatio="789" activeSheetId="79"/>
    <customWorkbookView name="兼子　裕崇 - 個人用ビュー" guid="{D5CA87AE-EAFF-4FDC-ABC9-AEF5B5BEB72E}" mergeInterval="0" personalView="1" maximized="1" xWindow="-8" yWindow="-8" windowWidth="1936" windowHeight="1056" tabRatio="789" activeSheetId="1"/>
    <customWorkbookView name="山田　麻紀 - 個人用ビュー" guid="{17AB8E9E-AF26-4EBF-9AA5-9A87DC9AD602}" mergeInterval="0" personalView="1" xWindow="159" yWindow="68" windowWidth="1688" windowHeight="958" tabRatio="789" activeSheetId="85"/>
    <customWorkbookView name="遠藤　大輔 - 個人用ビュー" guid="{D040BA70-5565-48F1-BFA8-4D40C54F0F21}" mergeInterval="0" personalView="1" xWindow="302" yWindow="114" windowWidth="1365" windowHeight="851" tabRatio="789" activeSheetId="146"/>
    <customWorkbookView name="笠井　幸治 - 個人用ビュー" guid="{DDC9534C-6D09-4A16-B20C-329D6E1F671D}" mergeInterval="0" personalView="1" xWindow="225" yWindow="57" windowWidth="828" windowHeight="953" tabRatio="789" activeSheetId="38"/>
    <customWorkbookView name="國貞　詩子 - 個人用ビュー" guid="{8B44375A-1636-4AEA-8BC9-06A6E5FB3552}" mergeInterval="0" personalView="1" maximized="1" xWindow="-8" yWindow="-8" windowWidth="1936" windowHeight="1056" tabRatio="789" activeSheetId="1"/>
    <customWorkbookView name="田中　いづみ - 個人用ビュー" guid="{BD934AF0-2C30-423F-A316-708B1B6405E5}" mergeInterval="0" personalView="1" xWindow="960" windowWidth="960" windowHeight="1040" tabRatio="789" activeSheetId="109"/>
    <customWorkbookView name="三浦　大樹 - 個人用ビュー" guid="{1C2FAE53-A98F-435E-9AEF-4E7909BF1616}" mergeInterval="0" personalView="1" maximized="1" xWindow="-8" yWindow="-8" windowWidth="1936" windowHeight="1056" tabRatio="789" activeSheetId="105"/>
    <customWorkbookView name="熊田　佳恵 - 個人用ビュー" guid="{2269C0FD-B02E-4191-A436-AAEEA9894E11}" mergeInterval="0" personalView="1" xWindow="102" yWindow="105" windowWidth="1689" windowHeight="916" tabRatio="789" activeSheetId="117"/>
    <customWorkbookView name="山本 早苗 - 個人用ビュー" guid="{7F32949A-5CAB-4A39-BA6F-2E21B6F67F41}" mergeInterval="0" personalView="1" maximized="1" xWindow="-8" yWindow="-8" windowWidth="1936" windowHeight="1056" tabRatio="789" activeSheetId="119"/>
    <customWorkbookView name="大河原　彩 - 個人用ビュー" guid="{96261999-39E9-4504-A3A1-B1430E0C0346}" mergeInterval="0" personalView="1" maximized="1" xWindow="-8" yWindow="-8" windowWidth="1932" windowHeight="992" tabRatio="789" activeSheetId="14"/>
    <customWorkbookView name="市川　薫 - 個人用ビュー" guid="{1184DE22-5901-485C-8050-F941E80B16ED}" mergeInterval="0" personalView="1" xWindow="197" yWindow="127" windowWidth="1562" windowHeight="883" tabRatio="789" activeSheetId="78"/>
    <customWorkbookView name="善方　友和 - 個人用ビュー" guid="{2B898D7F-EE90-4CFD-9F43-AB7414F89E77}" mergeInterval="0" personalView="1" maximized="1" xWindow="-8" yWindow="-8" windowWidth="1936" windowHeight="1056" tabRatio="789" activeSheetId="38"/>
    <customWorkbookView name="渡部　吉明 - 個人用ビュー" guid="{C6AFBE28-E866-4D5D-ADBD-07D2847FD902}" mergeInterval="0" personalView="1" maximized="1" xWindow="-8" yWindow="-8" windowWidth="1936" windowHeight="1056" tabRatio="789" activeSheetId="128"/>
    <customWorkbookView name="澤田　あや - 個人用ビュー" guid="{3735EA80-EB2D-4910-81F1-1AA74ECCBFE5}" mergeInterval="0" personalView="1" maximized="1" xWindow="-8" yWindow="-8" windowWidth="1936" windowHeight="1056" tabRatio="789" activeSheetId="80"/>
    <customWorkbookView name="齋藤　勝夫 - 個人用ビュー" guid="{436E96B2-CC3D-4C3D-8B1C-266CE54627E3}" mergeInterval="0" personalView="1" maximized="1" xWindow="-8" yWindow="-8" windowWidth="1936" windowHeight="1056" tabRatio="789" activeSheetId="80"/>
    <customWorkbookView name="根本　満江 - 個人用ビュー" guid="{5B441C35-8B1D-479D-A742-AF098D604223}" mergeInterval="0" personalView="1" maximized="1" xWindow="-8" yWindow="-8" windowWidth="1936" windowHeight="1056" tabRatio="789" activeSheetId="51"/>
    <customWorkbookView name="花島　朋広 - 個人用ビュー" guid="{E4062767-D090-45A6-BD60-B90D5BBF3894}" mergeInterval="0" personalView="1" maximized="1" xWindow="-8" yWindow="-8" windowWidth="1936" windowHeight="1056" tabRatio="789" activeSheetId="118"/>
    <customWorkbookView name="熊谷　悟 - 個人用ビュー" guid="{1F973131-8A4E-4D06-BD72-AB7B2C989AC9}" mergeInterval="0" personalView="1" maximized="1" xWindow="-8" yWindow="-8" windowWidth="1936" windowHeight="1056" tabRatio="789" activeSheetId="87"/>
    <customWorkbookView name="堀越　貴夫 - 個人用ビュー" guid="{1FF3D99B-551E-43BF-80CF-4BE9881BF48D}" mergeInterval="0" personalView="1" maximized="1" xWindow="-8" yWindow="-8" windowWidth="1936" windowHeight="1056" tabRatio="789" activeSheetId="95"/>
    <customWorkbookView name="國分　佳子 - 個人用ビュー" guid="{240189DE-87D7-4094-9C55-239451DB35EE}" mergeInterval="0" personalView="1" maximized="1" xWindow="-8" yWindow="-8" windowWidth="1936" windowHeight="1056" tabRatio="789" activeSheetId="117"/>
    <customWorkbookView name="堀米　愛美 - 個人用ビュー" guid="{3879FE5B-EDC4-4A46-BAD1-D4F44E5C755B}" mergeInterval="0" personalView="1" xWindow="960" windowWidth="960" windowHeight="1040" tabRatio="789" activeSheetId="96"/>
    <customWorkbookView name="遠藤　宏 - 個人用ビュー" guid="{CFF65FEC-3D52-4BB3-8C14-3CC246A9956F}" mergeInterval="0" personalView="1" maximized="1" xWindow="-8" yWindow="-8" windowWidth="1382" windowHeight="744" tabRatio="789" activeSheetId="146"/>
    <customWorkbookView name="今井　愛子 - 個人用ビュー" guid="{3548A65C-53E9-4D33-AABC-827B0C7E9C69}" mergeInterval="0" personalView="1" maximized="1" xWindow="-8" yWindow="-8" windowWidth="1382" windowHeight="744" tabRatio="789" activeSheetId="147"/>
    <customWorkbookView name="  - 個人用ビュー" guid="{F086CED5-EBE2-44AF-B94E-B9989A6B9DCD}" mergeInterval="0" personalView="1" maximized="1" xWindow="1358" yWindow="-8" windowWidth="1936" windowHeight="1056" tabRatio="789" activeSheetId="50"/>
    <customWorkbookView name="歌川　公一 - 個人用ビュー" guid="{7AA915D7-EB0A-47D9-A8BE-7E77CDFF3F08}" mergeInterval="0" personalView="1" xWindow="726" yWindow="63" windowWidth="1101" windowHeight="776" tabRatio="789" activeSheetId="133"/>
    <customWorkbookView name="濱田　暁子 - 個人用ビュー" guid="{F3CC2422-C263-4ADA-B4A0-53719C6F4A1C}" mergeInterval="0" personalView="1" maximized="1" xWindow="-8" yWindow="-8" windowWidth="1936" windowHeight="1056" tabRatio="789" activeSheetId="128"/>
    <customWorkbookView name="金田　篤子 - 個人用ビュー" guid="{71042459-703D-4FF3-8D53-1213B54B1552}" mergeInterval="0" personalView="1" xWindow="234" yWindow="89" windowWidth="1658" windowHeight="951" tabRatio="789" activeSheetId="86"/>
    <customWorkbookView name="松崎　公典 - 個人用ビュー" guid="{EE644B69-3942-4A0D-811D-C183FE0C8B84}" mergeInterval="0" personalView="1" maximized="1" xWindow="-8" yWindow="-8" windowWidth="1936" windowHeight="1056" tabRatio="789" activeSheetId="92"/>
    <customWorkbookView name="眞弓　翔太 - 個人用ビュー" guid="{AA17E97B-ABB2-4C8B-BAA8-63934B5B5DBA}" mergeInterval="0" personalView="1" xWindow="1" windowWidth="929" windowHeight="1040" tabRatio="789" activeSheetId="20"/>
    <customWorkbookView name="辺見　俊輔 - 個人用ビュー" guid="{723C59CB-A466-4479-8AA8-39674B010947}" mergeInterval="0" personalView="1" xWindow="839" windowWidth="841" windowHeight="1010" tabRatio="789" activeSheetId="141"/>
    <customWorkbookView name="影山　葉子 - 個人用ビュー" guid="{9D1B7E56-0B3F-4392-BE9A-F57461B2AFB0}" mergeInterval="0" personalView="1" maximized="1" xWindow="-8" yWindow="-8" windowWidth="1936" windowHeight="1056" tabRatio="789" activeSheetId="38"/>
    <customWorkbookView name="櫻井　敬久 - 個人用ビュー" guid="{CD1FBD09-2D49-40A1-916B-5524EF5CA3FA}" mergeInterval="0" personalView="1" maximized="1" xWindow="-8" yWindow="-8" windowWidth="1936" windowHeight="1056" tabRatio="789" activeSheetId="102"/>
    <customWorkbookView name="穂積　重幸 - 個人用ビュー" guid="{5513285A-7AFF-4B9F-AAF6-93131D585702}" mergeInterval="0" personalView="1" maximized="1" xWindow="1912" yWindow="-8" windowWidth="1936" windowHeight="1056" tabRatio="789" activeSheetId="94"/>
    <customWorkbookView name="admin - 個人用ビュー" guid="{A0A5534D-42D8-415C-8AAF-DF16D93BD699}" mergeInterval="0" personalView="1" maximized="1" xWindow="-8" yWindow="-8" windowWidth="1936" windowHeight="1056" tabRatio="789" activeSheetId="78"/>
    <customWorkbookView name="永野　滋之 - 個人用ビュー" guid="{954601D5-9BC0-44CB-9222-E69A5143F9E9}" mergeInterval="0" personalView="1" maximized="1" xWindow="-8" yWindow="-8" windowWidth="1936" windowHeight="1056" tabRatio="789" activeSheetId="61"/>
    <customWorkbookView name="鈴木　聖矢 - 個人用ビュー" guid="{20ACD794-F4A7-4F34-995C-D04BD1C46A1C}" mergeInterval="0" personalView="1" xWindow="1" yWindow="2" windowWidth="930" windowHeight="1040" tabRatio="78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31" l="1"/>
  <c r="T16" i="31"/>
  <c r="U15" i="31"/>
  <c r="T15" i="31"/>
  <c r="Q15" i="31"/>
  <c r="P15" i="31"/>
  <c r="U14" i="31"/>
  <c r="T14" i="31"/>
  <c r="Q14" i="31"/>
  <c r="P14" i="31"/>
  <c r="U13" i="31"/>
  <c r="T13" i="31"/>
  <c r="Q13" i="31"/>
  <c r="P13" i="31"/>
  <c r="U12" i="31"/>
  <c r="T12" i="31"/>
  <c r="Q12" i="31"/>
  <c r="P12" i="31"/>
  <c r="AA31" i="30"/>
  <c r="Z31" i="30"/>
  <c r="N31" i="30"/>
  <c r="AA30" i="30"/>
  <c r="Z30" i="30"/>
  <c r="Y30" i="30"/>
  <c r="X30" i="30"/>
  <c r="N30" i="30"/>
  <c r="AA29" i="30"/>
  <c r="Z29" i="30"/>
  <c r="Y29" i="30"/>
  <c r="X29" i="30"/>
  <c r="N29" i="30"/>
  <c r="AA28" i="30"/>
  <c r="Z28" i="30"/>
  <c r="Y28" i="30"/>
  <c r="X28" i="30"/>
  <c r="N28" i="30"/>
  <c r="AA27" i="30"/>
  <c r="Z27" i="30"/>
  <c r="Y27" i="30"/>
  <c r="X27" i="30"/>
  <c r="N27" i="30"/>
  <c r="AA26" i="30"/>
  <c r="Z26" i="30"/>
  <c r="Y26" i="30"/>
  <c r="X26" i="30"/>
  <c r="N26" i="30"/>
  <c r="AA25" i="30"/>
  <c r="Z25" i="30"/>
  <c r="Y25" i="30"/>
  <c r="X25" i="30"/>
  <c r="N25" i="30"/>
  <c r="AA24" i="30"/>
  <c r="Z24" i="30"/>
  <c r="Y24" i="30"/>
  <c r="X24" i="30"/>
  <c r="N24" i="30"/>
  <c r="AA23" i="30"/>
  <c r="Z23" i="30"/>
  <c r="Y23" i="30"/>
  <c r="X23" i="30"/>
  <c r="N23" i="30"/>
  <c r="AA22" i="30"/>
  <c r="Z22" i="30"/>
  <c r="AF22" i="30" s="1"/>
  <c r="Y22" i="30"/>
  <c r="X22" i="30"/>
  <c r="N22" i="30"/>
  <c r="AA21" i="30"/>
  <c r="Z21" i="30"/>
  <c r="Y21" i="30"/>
  <c r="X21" i="30"/>
  <c r="N21" i="30"/>
  <c r="AA20" i="30"/>
  <c r="Z20" i="30"/>
  <c r="Y20" i="30"/>
  <c r="X20" i="30"/>
  <c r="N20" i="30"/>
  <c r="AA19" i="30"/>
  <c r="Z19" i="30"/>
  <c r="Y19" i="30"/>
  <c r="X19" i="30"/>
  <c r="N19" i="30"/>
  <c r="AA18" i="30"/>
  <c r="Z18" i="30"/>
  <c r="Y18" i="30"/>
  <c r="X18" i="30"/>
  <c r="N18" i="30"/>
  <c r="AA17" i="30"/>
  <c r="Z17" i="30"/>
  <c r="Y17" i="30"/>
  <c r="X17" i="30"/>
  <c r="N17" i="30"/>
  <c r="AA16" i="30"/>
  <c r="Z16" i="30"/>
  <c r="AF16" i="30" s="1"/>
  <c r="Y16" i="30"/>
  <c r="X16" i="30"/>
  <c r="N16" i="30"/>
  <c r="AA15" i="30"/>
  <c r="Z15" i="30"/>
  <c r="Y15" i="30"/>
  <c r="X15" i="30"/>
  <c r="N15" i="30"/>
  <c r="AA14" i="30"/>
  <c r="Z14" i="30"/>
  <c r="AF14" i="30" s="1"/>
  <c r="Y14" i="30"/>
  <c r="X14" i="30"/>
  <c r="O14" i="30"/>
  <c r="N14" i="30"/>
  <c r="AE13" i="30"/>
  <c r="AA13" i="30" s="1"/>
  <c r="AD13" i="30"/>
  <c r="Z13" i="30" s="1"/>
  <c r="AF13" i="30" s="1"/>
  <c r="Y13" i="30"/>
  <c r="X13" i="30"/>
  <c r="O13" i="30"/>
  <c r="N13" i="30"/>
  <c r="AA12" i="30"/>
  <c r="Z12" i="30"/>
  <c r="Y12" i="30"/>
  <c r="X12" i="30"/>
  <c r="N12" i="30"/>
  <c r="AA11" i="30"/>
  <c r="AG24" i="30" s="1"/>
  <c r="Z11" i="30"/>
  <c r="AF30" i="30" s="1"/>
  <c r="N11" i="30"/>
  <c r="AG15" i="30" l="1"/>
  <c r="AG30" i="30"/>
  <c r="AG18" i="30"/>
  <c r="AF20" i="30"/>
  <c r="AF24" i="30"/>
  <c r="AF29" i="30"/>
  <c r="AG14" i="30"/>
  <c r="AF17" i="30"/>
  <c r="AF28" i="30"/>
  <c r="AF12" i="30"/>
  <c r="AG13" i="30"/>
  <c r="AG12" i="30"/>
  <c r="AF27" i="30"/>
  <c r="AF19" i="30"/>
  <c r="AF31" i="30"/>
  <c r="AF25" i="30"/>
  <c r="AF26" i="30"/>
  <c r="AF18" i="30"/>
  <c r="AG17" i="30"/>
  <c r="AF23" i="30"/>
  <c r="AG29" i="30"/>
  <c r="AG28" i="30"/>
  <c r="AG20" i="30"/>
  <c r="AG26" i="30"/>
  <c r="AG27" i="30"/>
  <c r="AG19" i="30"/>
  <c r="AG22" i="30"/>
  <c r="AG23" i="30"/>
  <c r="AG31" i="30"/>
  <c r="AG16" i="30"/>
  <c r="AF21" i="30"/>
  <c r="AF15" i="30"/>
  <c r="AG21" i="30"/>
  <c r="AG25" i="30"/>
</calcChain>
</file>

<file path=xl/sharedStrings.xml><?xml version="1.0" encoding="utf-8"?>
<sst xmlns="http://schemas.openxmlformats.org/spreadsheetml/2006/main" count="2456" uniqueCount="257">
  <si>
    <t>目次</t>
    <rPh sb="0" eb="2">
      <t>モクジ</t>
    </rPh>
    <phoneticPr fontId="4"/>
  </si>
  <si>
    <t>表番号</t>
    <phoneticPr fontId="4"/>
  </si>
  <si>
    <t>総数</t>
    <rPh sb="0" eb="2">
      <t>ソウスウ</t>
    </rPh>
    <phoneticPr fontId="4"/>
  </si>
  <si>
    <t>-</t>
  </si>
  <si>
    <t>-</t>
    <phoneticPr fontId="4"/>
  </si>
  <si>
    <t xml:space="preserve">３．事　業　所 </t>
    <phoneticPr fontId="4"/>
  </si>
  <si>
    <t>目次へ戻る</t>
    <rPh sb="0" eb="2">
      <t>モクジ</t>
    </rPh>
    <rPh sb="3" eb="4">
      <t>モド</t>
    </rPh>
    <phoneticPr fontId="2"/>
  </si>
  <si>
    <t>2012(平成24)年2月1日現在</t>
    <phoneticPr fontId="4"/>
  </si>
  <si>
    <t>2014(平成26)年7月1日現在</t>
    <phoneticPr fontId="4"/>
  </si>
  <si>
    <t>2016(平成28)年6月1日現在</t>
    <phoneticPr fontId="4"/>
  </si>
  <si>
    <t>区分</t>
    <rPh sb="0" eb="2">
      <t>クブン</t>
    </rPh>
    <phoneticPr fontId="4"/>
  </si>
  <si>
    <t>2012（平成24）年</t>
    <rPh sb="5" eb="7">
      <t>ヘイセイ</t>
    </rPh>
    <rPh sb="10" eb="11">
      <t>ネン</t>
    </rPh>
    <phoneticPr fontId="4"/>
  </si>
  <si>
    <t>2014（平成26）年</t>
    <rPh sb="5" eb="7">
      <t>ヘイセイ</t>
    </rPh>
    <rPh sb="10" eb="11">
      <t>ネン</t>
    </rPh>
    <phoneticPr fontId="4"/>
  </si>
  <si>
    <t>2016（平成28）年</t>
    <rPh sb="5" eb="7">
      <t>ヘイセイ</t>
    </rPh>
    <rPh sb="10" eb="11">
      <t>ネン</t>
    </rPh>
    <phoneticPr fontId="4"/>
  </si>
  <si>
    <t>民営</t>
    <rPh sb="0" eb="2">
      <t>ミンエイ</t>
    </rPh>
    <phoneticPr fontId="4"/>
  </si>
  <si>
    <t>構成比（％）</t>
    <rPh sb="0" eb="3">
      <t>コウセイヒ</t>
    </rPh>
    <phoneticPr fontId="4"/>
  </si>
  <si>
    <t>公営</t>
    <rPh sb="0" eb="2">
      <t>コウエイ</t>
    </rPh>
    <phoneticPr fontId="4"/>
  </si>
  <si>
    <t>総数の構成比（％）</t>
    <rPh sb="0" eb="2">
      <t>ソウスウ</t>
    </rPh>
    <rPh sb="3" eb="6">
      <t>コウセイヒ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</si>
  <si>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</si>
  <si>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</si>
  <si>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農林漁業</t>
    <rPh sb="0" eb="2">
      <t>ノウリン</t>
    </rPh>
    <rPh sb="2" eb="4">
      <t>ギョギョウ</t>
    </rPh>
    <phoneticPr fontId="4"/>
  </si>
  <si>
    <t>非農林漁業</t>
    <phoneticPr fontId="4"/>
  </si>
  <si>
    <t>非農林漁業（公務を除く）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</si>
  <si>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</si>
  <si>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</si>
  <si>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</si>
  <si>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</si>
  <si>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</si>
  <si>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</si>
  <si>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</si>
  <si>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</si>
  <si>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</si>
  <si>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</si>
  <si>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</si>
  <si>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</si>
  <si>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</si>
  <si>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</si>
  <si>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</si>
  <si>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</si>
  <si>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  <phoneticPr fontId="4"/>
  </si>
  <si>
    <t>（注）産業分類は、日本標準産業分類（2013(平成25)年10月改定)の大分類による。</t>
    <phoneticPr fontId="4"/>
  </si>
  <si>
    <t>事業所数及び従業者数は、事業内容不詳の事業所を除いた数値で表記。</t>
    <phoneticPr fontId="4"/>
  </si>
  <si>
    <t>平成24年経済センサス-活動調査及び平成28年経済センサス-活動調査では、公営事業所の調査を行っていない。</t>
    <phoneticPr fontId="4"/>
  </si>
  <si>
    <t>2012（平成24）年</t>
    <phoneticPr fontId="4"/>
  </si>
  <si>
    <t>総数</t>
    <phoneticPr fontId="4"/>
  </si>
  <si>
    <t>構成比（％）</t>
    <phoneticPr fontId="4"/>
  </si>
  <si>
    <t>事業所数</t>
    <rPh sb="0" eb="3">
      <t>ジギョウショ</t>
    </rPh>
    <phoneticPr fontId="4"/>
  </si>
  <si>
    <t>従業者数</t>
  </si>
  <si>
    <t>個人</t>
    <rPh sb="0" eb="2">
      <t>コジン</t>
    </rPh>
    <phoneticPr fontId="4"/>
  </si>
  <si>
    <t>会社</t>
    <rPh sb="0" eb="2">
      <t>カイシャ</t>
    </rPh>
    <phoneticPr fontId="4"/>
  </si>
  <si>
    <t>会社以外の法人</t>
    <rPh sb="0" eb="2">
      <t>カイシャ</t>
    </rPh>
    <rPh sb="2" eb="4">
      <t>イガイ</t>
    </rPh>
    <rPh sb="5" eb="7">
      <t>ホウジン</t>
    </rPh>
    <phoneticPr fontId="4"/>
  </si>
  <si>
    <t>法人でない団体</t>
    <rPh sb="0" eb="2">
      <t>ホウジン</t>
    </rPh>
    <rPh sb="5" eb="7">
      <t>ダンタイ</t>
    </rPh>
    <phoneticPr fontId="4"/>
  </si>
  <si>
    <t>公営（国・地方公共団体）</t>
    <rPh sb="0" eb="2">
      <t>コウエイ</t>
    </rPh>
    <rPh sb="3" eb="4">
      <t>クニ</t>
    </rPh>
    <rPh sb="5" eb="7">
      <t>チホウ</t>
    </rPh>
    <rPh sb="7" eb="9">
      <t>コウキョウ</t>
    </rPh>
    <rPh sb="9" eb="11">
      <t>ダンタイ</t>
    </rPh>
    <phoneticPr fontId="4"/>
  </si>
  <si>
    <t>産業大分類</t>
    <rPh sb="0" eb="2">
      <t>サンギョウ</t>
    </rPh>
    <rPh sb="2" eb="5">
      <t>ダイブンルイ</t>
    </rPh>
    <phoneticPr fontId="4"/>
  </si>
  <si>
    <t>民営</t>
    <rPh sb="0" eb="1">
      <t>ミン</t>
    </rPh>
    <rPh sb="1" eb="2">
      <t>エイ</t>
    </rPh>
    <phoneticPr fontId="4"/>
  </si>
  <si>
    <t>1～4人</t>
    <rPh sb="3" eb="4">
      <t>ニン</t>
    </rPh>
    <phoneticPr fontId="4"/>
  </si>
  <si>
    <t>5～9人</t>
    <rPh sb="3" eb="4">
      <t>ニン</t>
    </rPh>
    <phoneticPr fontId="4"/>
  </si>
  <si>
    <t>10～19人</t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</si>
  <si>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</si>
  <si>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</si>
  <si>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</si>
  <si>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出向・派遣従業者のみ
事業所数</t>
    <rPh sb="0" eb="2">
      <t>シュッコウ</t>
    </rPh>
    <rPh sb="3" eb="5">
      <t>ハケン</t>
    </rPh>
    <rPh sb="5" eb="8">
      <t>ジュウギョウシャ</t>
    </rPh>
    <rPh sb="11" eb="14">
      <t>ジギョウショ</t>
    </rPh>
    <rPh sb="14" eb="15">
      <t>スウ</t>
    </rPh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</si>
  <si>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</si>
  <si>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</si>
  <si>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</si>
  <si>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</si>
  <si>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</si>
  <si>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</si>
  <si>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</si>
  <si>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サービス業（他に分類されないもの）</t>
    <phoneticPr fontId="4"/>
  </si>
  <si>
    <t>公務（他に分類されるものを除く）</t>
    <rPh sb="0" eb="2">
      <t>コウム</t>
    </rPh>
    <phoneticPr fontId="4"/>
  </si>
  <si>
    <t>産業大分類-中分類</t>
    <phoneticPr fontId="2"/>
  </si>
  <si>
    <t>10～19人</t>
    <rPh sb="5" eb="6">
      <t>ニン</t>
    </rPh>
    <phoneticPr fontId="4"/>
  </si>
  <si>
    <t>出向・派遣従業者のみ事業所数</t>
    <rPh sb="0" eb="2">
      <t>シュッコウ</t>
    </rPh>
    <rPh sb="3" eb="5">
      <t>ハケン</t>
    </rPh>
    <rPh sb="5" eb="8">
      <t>ジュウギョウシャ</t>
    </rPh>
    <rPh sb="10" eb="13">
      <t>ジギョウショ</t>
    </rPh>
    <rPh sb="13" eb="14">
      <t>スウ</t>
    </rPh>
    <phoneticPr fontId="4"/>
  </si>
  <si>
    <t>大分類の数値には中分類に分類不能のものも含まれるため、合計が一致しない場合がある。</t>
    <rPh sb="0" eb="1">
      <t>ダイ</t>
    </rPh>
    <rPh sb="1" eb="3">
      <t>ブンルイ</t>
    </rPh>
    <rPh sb="4" eb="6">
      <t>スウチ</t>
    </rPh>
    <rPh sb="8" eb="11">
      <t>チュウブンルイ</t>
    </rPh>
    <rPh sb="12" eb="14">
      <t>ブンルイ</t>
    </rPh>
    <rPh sb="14" eb="16">
      <t>フノウ</t>
    </rPh>
    <rPh sb="20" eb="21">
      <t>フク</t>
    </rPh>
    <rPh sb="27" eb="29">
      <t>ゴウケイ</t>
    </rPh>
    <rPh sb="30" eb="32">
      <t>イッチ</t>
    </rPh>
    <rPh sb="35" eb="37">
      <t>バアイ</t>
    </rPh>
    <phoneticPr fontId="4"/>
  </si>
  <si>
    <t>各種商品卸売業</t>
  </si>
  <si>
    <t>各種商品小売業</t>
  </si>
  <si>
    <t>織物・衣服・身の回り品小売業</t>
  </si>
  <si>
    <t>飲食料品小売業</t>
  </si>
  <si>
    <t>機械器具小売業</t>
  </si>
  <si>
    <t>無店舗小売業</t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</si>
  <si>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</si>
  <si>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</si>
  <si>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</si>
  <si>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</si>
  <si>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</si>
  <si>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</si>
  <si>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</si>
  <si>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</si>
  <si>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</si>
  <si>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</si>
  <si>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</si>
  <si>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</si>
  <si>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生産用機械器具製造業</t>
  </si>
  <si>
    <t>業務用機械器具製造業</t>
  </si>
  <si>
    <t>電気機械器具製造業</t>
  </si>
  <si>
    <t>情報通信機械器具製造業</t>
  </si>
  <si>
    <t>輸送用機械器具製造業</t>
  </si>
  <si>
    <t>その他の製造業</t>
  </si>
  <si>
    <t>3-1</t>
    <phoneticPr fontId="2"/>
  </si>
  <si>
    <t>3-2</t>
    <phoneticPr fontId="2"/>
  </si>
  <si>
    <t>3-3</t>
    <phoneticPr fontId="2"/>
  </si>
  <si>
    <t>3-4</t>
    <phoneticPr fontId="2"/>
  </si>
  <si>
    <t xml:space="preserve">事業所数の推移 </t>
    <phoneticPr fontId="4"/>
  </si>
  <si>
    <t xml:space="preserve">経営組織別事業所数及び従業者数 </t>
    <phoneticPr fontId="4"/>
  </si>
  <si>
    <t>産業(大分類)・従業者規模(7区分)別事業所数及び従業者数</t>
    <phoneticPr fontId="4"/>
  </si>
  <si>
    <t>産業(中分類)・従業者規模(7区分)別事業所数及び従業者数</t>
    <phoneticPr fontId="4"/>
  </si>
  <si>
    <t xml:space="preserve">３．事　業　所 </t>
  </si>
  <si>
    <t xml:space="preserve">3-1 事業所数の推移 </t>
  </si>
  <si>
    <t>3-4 産業(中分類)・従業者規模(7区分)別事業所数及び従業者数</t>
  </si>
  <si>
    <t>3-3 産業(大分類)・従業者規模(7区分)別事業所数及び従業者数</t>
  </si>
  <si>
    <t xml:space="preserve">3-2 経営組織別事業所数及び従業者数 </t>
  </si>
  <si>
    <t>（※項目をクリックすると、該当シートへ移動します。）</t>
    <phoneticPr fontId="2"/>
  </si>
  <si>
    <t>電子部品・デバイス・電子回路製造業</t>
  </si>
  <si>
    <t>はん用機械器具製造業</t>
  </si>
  <si>
    <t>プラスチック製品製造業（別掲を除く）</t>
  </si>
  <si>
    <t>木材・木製品製造業（家具を除く）</t>
  </si>
  <si>
    <t>印刷・同関連業</t>
  </si>
  <si>
    <t>2021(令和3)年6月1日現在</t>
    <rPh sb="5" eb="7">
      <t>レイワ</t>
    </rPh>
    <phoneticPr fontId="4"/>
  </si>
  <si>
    <t>2021（令和3）年</t>
    <rPh sb="5" eb="7">
      <t>レイワ</t>
    </rPh>
    <rPh sb="9" eb="10">
      <t>ネン</t>
    </rPh>
    <phoneticPr fontId="4"/>
  </si>
  <si>
    <t>非農林漁業（公務を除く）</t>
    <rPh sb="0" eb="1">
      <t>ヒ</t>
    </rPh>
    <rPh sb="1" eb="3">
      <t>ノウリン</t>
    </rPh>
    <rPh sb="3" eb="5">
      <t>ギョギョウ</t>
    </rPh>
    <phoneticPr fontId="4"/>
  </si>
  <si>
    <t>100～199人</t>
    <rPh sb="7" eb="8">
      <t>ニン</t>
    </rPh>
    <phoneticPr fontId="4"/>
  </si>
  <si>
    <t>300人以上</t>
    <rPh sb="3" eb="4">
      <t>ニン</t>
    </rPh>
    <rPh sb="4" eb="6">
      <t>イジョウ</t>
    </rPh>
    <phoneticPr fontId="4"/>
  </si>
  <si>
    <t>200～299人</t>
    <rPh sb="7" eb="8">
      <t>ニン</t>
    </rPh>
    <phoneticPr fontId="4"/>
  </si>
  <si>
    <t>100～199人</t>
  </si>
  <si>
    <t>200～299人</t>
  </si>
  <si>
    <t>300人以上</t>
  </si>
  <si>
    <t>全産業</t>
  </si>
  <si>
    <t>全産業（S_公務を除く）</t>
  </si>
  <si>
    <t>農林漁業</t>
  </si>
  <si>
    <t>農業，林業</t>
  </si>
  <si>
    <t>農業</t>
  </si>
  <si>
    <t>林業</t>
  </si>
  <si>
    <t>漁業</t>
  </si>
  <si>
    <t>漁業（水産養殖業を除く）</t>
  </si>
  <si>
    <t>水産養殖業</t>
  </si>
  <si>
    <t>非農林漁業（S_公務を除く）</t>
  </si>
  <si>
    <t>総合工事業</t>
  </si>
  <si>
    <t>職別工事業（設備工事業を除く）</t>
  </si>
  <si>
    <t>設備工事業</t>
  </si>
  <si>
    <t>なめし革・同製品・毛皮製造業</t>
  </si>
  <si>
    <t>電気業</t>
  </si>
  <si>
    <t>ガス業</t>
  </si>
  <si>
    <t>熱供給業</t>
  </si>
  <si>
    <t>水道業</t>
  </si>
  <si>
    <t>情報通信業（通信業，放送業，映像・音声・文字情報制作業）</t>
  </si>
  <si>
    <t>情報通信業（情報サービス業，インターネット附随サービス業）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</si>
  <si>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</si>
  <si>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</si>
  <si>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</si>
  <si>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</si>
  <si>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</si>
  <si>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</si>
  <si>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</si>
  <si>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</si>
  <si>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</si>
  <si>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</si>
  <si>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</si>
  <si>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</si>
  <si>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</si>
  <si>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</t>
  </si>
  <si>
    <t>小売業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</si>
  <si>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</si>
  <si>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</si>
  <si>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</si>
  <si>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</si>
  <si>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</si>
  <si>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その他の小売業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</si>
  <si>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</si>
  <si>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</si>
  <si>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</si>
  <si>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</si>
  <si>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</si>
  <si>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</si>
  <si>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不動産業</t>
  </si>
  <si>
    <t>物品賃貸業</t>
  </si>
  <si>
    <t>不動産取引業</t>
  </si>
  <si>
    <t>不動産賃貸業・管理業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</si>
  <si>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</si>
  <si>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</si>
  <si>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</si>
  <si>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</si>
  <si>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</si>
  <si>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飲食店，持ち帰り・配達飲食サービス業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</si>
  <si>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</si>
  <si>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</si>
  <si>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</si>
  <si>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</si>
  <si>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</si>
  <si>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教育，学習支援業（学校教育）</t>
  </si>
  <si>
    <t>教育，学習支援業（その他の教育，学習支援業）</t>
  </si>
  <si>
    <t>学校教育</t>
  </si>
  <si>
    <t>その他の教育，学習支援業</t>
  </si>
  <si>
    <t>医療業</t>
  </si>
  <si>
    <t>保健衛生</t>
  </si>
  <si>
    <t>社会保険・社会福祉・介護事業</t>
  </si>
  <si>
    <t>複合サービス事業（郵便局）</t>
  </si>
  <si>
    <t>複合サービス事業（協同組合）</t>
  </si>
  <si>
    <t>郵便局</t>
  </si>
  <si>
    <t>協同組合（他に分類されないもの）</t>
  </si>
  <si>
    <t>サービス業（政治・経済・文化団体，宗教）</t>
  </si>
  <si>
    <t>サービス業（政治・経済・文化団体，宗教を除く）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</si>
  <si>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</si>
  <si>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</si>
  <si>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</si>
  <si>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</si>
  <si>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</si>
  <si>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</si>
  <si>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</si>
  <si>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</si>
  <si>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</si>
  <si>
    <t>国家公務</t>
  </si>
  <si>
    <t>地方公務</t>
  </si>
  <si>
    <t>AS</t>
  </si>
  <si>
    <t>AR</t>
  </si>
  <si>
    <t>AB</t>
  </si>
  <si>
    <t>A</t>
  </si>
  <si>
    <t>B</t>
  </si>
  <si>
    <t>CR</t>
  </si>
  <si>
    <t>C</t>
  </si>
  <si>
    <t>D</t>
  </si>
  <si>
    <t>E</t>
  </si>
  <si>
    <t>F</t>
  </si>
  <si>
    <t>G</t>
  </si>
  <si>
    <t>G1</t>
  </si>
  <si>
    <t>G2</t>
  </si>
  <si>
    <t>H</t>
  </si>
  <si>
    <t>I</t>
  </si>
  <si>
    <t>I1</t>
  </si>
  <si>
    <t>I2</t>
  </si>
  <si>
    <t>J</t>
  </si>
  <si>
    <t>K</t>
  </si>
  <si>
    <t>K1</t>
  </si>
  <si>
    <t>K2</t>
  </si>
  <si>
    <t>L</t>
  </si>
  <si>
    <t>M</t>
  </si>
  <si>
    <t>M1</t>
  </si>
  <si>
    <t>M2</t>
  </si>
  <si>
    <t>N</t>
  </si>
  <si>
    <t>O</t>
  </si>
  <si>
    <t>O1</t>
  </si>
  <si>
    <t>O2</t>
  </si>
  <si>
    <t>P</t>
  </si>
  <si>
    <t>Q</t>
  </si>
  <si>
    <t>Q1</t>
  </si>
  <si>
    <t>Q2</t>
  </si>
  <si>
    <t>R</t>
  </si>
  <si>
    <t>R1</t>
  </si>
  <si>
    <t>R2</t>
  </si>
  <si>
    <t>S</t>
  </si>
  <si>
    <t>経済センサス-活動調査（政府統計ポータルサイト）（平成24年、平成28年、令和3年）</t>
    <rPh sb="0" eb="2">
      <t>ケイザイ</t>
    </rPh>
    <rPh sb="7" eb="9">
      <t>カツドウ</t>
    </rPh>
    <rPh sb="9" eb="11">
      <t>チョウサ</t>
    </rPh>
    <rPh sb="12" eb="14">
      <t>セイフ</t>
    </rPh>
    <rPh sb="14" eb="16">
      <t>トウケイ</t>
    </rPh>
    <rPh sb="25" eb="27">
      <t>ヘイセイ</t>
    </rPh>
    <rPh sb="29" eb="30">
      <t>ネン</t>
    </rPh>
    <rPh sb="31" eb="33">
      <t>ヘイセイ</t>
    </rPh>
    <rPh sb="35" eb="36">
      <t>ネン</t>
    </rPh>
    <rPh sb="37" eb="39">
      <t>レイワ</t>
    </rPh>
    <rPh sb="40" eb="41">
      <t>ネン</t>
    </rPh>
    <phoneticPr fontId="4"/>
  </si>
  <si>
    <t>出典：令和3年経済センサス-活動調査（政府統計ポータルサイト）</t>
    <rPh sb="0" eb="2">
      <t>シュッテン</t>
    </rPh>
    <rPh sb="3" eb="5">
      <t>レイワ</t>
    </rPh>
    <rPh sb="6" eb="7">
      <t>ネン</t>
    </rPh>
    <rPh sb="7" eb="8">
      <t>ヘイネン</t>
    </rPh>
    <rPh sb="14" eb="16">
      <t>カツドウ</t>
    </rPh>
    <rPh sb="16" eb="18">
      <t>チョウサ</t>
    </rPh>
    <rPh sb="19" eb="21">
      <t>セイフ</t>
    </rPh>
    <rPh sb="21" eb="23">
      <t>トウケイ</t>
    </rPh>
    <phoneticPr fontId="4"/>
  </si>
  <si>
    <t>出典：令和3年経済センサス-活動調査（政府統計ポータルサイト）</t>
    <rPh sb="0" eb="2">
      <t>シュッテン</t>
    </rPh>
    <rPh sb="3" eb="5">
      <t>レイワ</t>
    </rPh>
    <rPh sb="6" eb="7">
      <t>ネン</t>
    </rPh>
    <rPh sb="14" eb="16">
      <t>カツドウ</t>
    </rPh>
    <rPh sb="16" eb="18">
      <t>チョウサ</t>
    </rPh>
    <rPh sb="19" eb="21">
      <t>セイフ</t>
    </rPh>
    <rPh sb="21" eb="23">
      <t>トウケイ</t>
    </rPh>
    <phoneticPr fontId="4"/>
  </si>
  <si>
    <t>2009(平成21)年7月1日現在</t>
    <phoneticPr fontId="4"/>
  </si>
  <si>
    <t>出典：経済センサス-基礎調査（政府統計ポータルサイト）（平成21年、平成26年）</t>
    <rPh sb="28" eb="30">
      <t>ヘイセイ</t>
    </rPh>
    <rPh sb="32" eb="33">
      <t>ネン</t>
    </rPh>
    <rPh sb="34" eb="36">
      <t>ヘイセイ</t>
    </rPh>
    <rPh sb="38" eb="39">
      <t>ネン</t>
    </rPh>
    <phoneticPr fontId="4"/>
  </si>
  <si>
    <t>2009（平成21）年</t>
    <rPh sb="5" eb="7">
      <t>ヘイセイ</t>
    </rPh>
    <rPh sb="10" eb="11">
      <t>ネン</t>
    </rPh>
    <phoneticPr fontId="4"/>
  </si>
  <si>
    <t>2009（平成21）年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</si>
</sst>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&quot;△ &quot;#,##0"/>
    <numFmt numFmtId="181" formatCode="#,##0.0;&quot;△ &quot;#,##0.0"/>
    <numFmt numFmtId="183" formatCode="#,##0_);[Red]\(#,##0\)"/>
    <numFmt numFmtId="192" formatCode="0.0_);[Red]\(0.0\)"/>
    <numFmt numFmtId="193" formatCode="#,##0.0_);[Red]\(#,##0.0\)"/>
    <numFmt numFmtId="194" formatCode="##,###,###,##0;&quot;-&quot;#,###,###,##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49" fontId="1" fillId="0" borderId="0" xfId="0" applyNumberFormat="1" applyFont="1" applyAlignment="1">
      <alignment horizontal="left" shrinkToFit="1"/>
    </xf>
    <xf numFmtId="0" fontId="1" fillId="0" borderId="0" xfId="0" applyFont="1" applyAlignment="1"/>
    <xf numFmtId="0" fontId="3" fillId="0" borderId="0" xfId="0" applyFont="1">
      <alignment vertical="center"/>
    </xf>
    <xf numFmtId="177" fontId="1" fillId="0" borderId="0" xfId="2" applyNumberFormat="1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left"/>
    </xf>
    <xf numFmtId="0" fontId="1" fillId="0" borderId="0" xfId="2" applyFont="1" applyFill="1" applyAlignment="1">
      <alignment vertical="center"/>
    </xf>
    <xf numFmtId="0" fontId="1" fillId="0" borderId="0" xfId="2" applyFont="1" applyFill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 shrinkToFit="1"/>
    </xf>
    <xf numFmtId="0" fontId="1" fillId="0" borderId="0" xfId="2" applyFont="1" applyFill="1" applyAlignment="1"/>
    <xf numFmtId="0" fontId="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/>
    <xf numFmtId="0" fontId="1" fillId="0" borderId="0" xfId="2" applyFont="1" applyFill="1" applyBorder="1" applyAlignment="1">
      <alignment horizontal="right"/>
    </xf>
    <xf numFmtId="0" fontId="1" fillId="0" borderId="2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right"/>
    </xf>
    <xf numFmtId="0" fontId="1" fillId="0" borderId="3" xfId="2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vertical="center"/>
    </xf>
    <xf numFmtId="177" fontId="1" fillId="0" borderId="0" xfId="2" applyNumberFormat="1" applyFont="1" applyFill="1" applyAlignment="1">
      <alignment horizontal="right" vertical="center"/>
    </xf>
    <xf numFmtId="177" fontId="14" fillId="0" borderId="0" xfId="2" applyNumberFormat="1" applyFont="1" applyFill="1" applyBorder="1" applyAlignment="1"/>
    <xf numFmtId="177" fontId="1" fillId="0" borderId="0" xfId="2" applyNumberFormat="1" applyFont="1" applyFill="1" applyAlignment="1"/>
    <xf numFmtId="0" fontId="8" fillId="0" borderId="0" xfId="3" applyFill="1" applyAlignment="1">
      <alignment vertical="center"/>
    </xf>
    <xf numFmtId="0" fontId="14" fillId="0" borderId="0" xfId="2" applyFont="1" applyFill="1" applyAlignment="1">
      <alignment vertical="center"/>
    </xf>
    <xf numFmtId="0" fontId="1" fillId="0" borderId="0" xfId="2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14" fillId="0" borderId="0" xfId="2" applyFont="1" applyFill="1" applyAlignment="1"/>
    <xf numFmtId="0" fontId="1" fillId="0" borderId="10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left" vertical="center"/>
    </xf>
    <xf numFmtId="177" fontId="14" fillId="0" borderId="7" xfId="7" applyNumberFormat="1" applyFont="1" applyFill="1" applyBorder="1" applyAlignment="1">
      <alignment horizontal="right" vertical="center"/>
    </xf>
    <xf numFmtId="192" fontId="14" fillId="0" borderId="7" xfId="7" applyNumberFormat="1" applyFont="1" applyFill="1" applyBorder="1" applyAlignment="1">
      <alignment horizontal="right" vertical="center"/>
    </xf>
    <xf numFmtId="183" fontId="14" fillId="0" borderId="7" xfId="7" applyNumberFormat="1" applyFont="1" applyFill="1" applyBorder="1" applyAlignment="1">
      <alignment horizontal="right" vertical="center"/>
    </xf>
    <xf numFmtId="177" fontId="14" fillId="0" borderId="0" xfId="7" applyNumberFormat="1" applyFont="1" applyFill="1" applyBorder="1" applyAlignment="1">
      <alignment horizontal="right" vertical="center"/>
    </xf>
    <xf numFmtId="192" fontId="14" fillId="0" borderId="0" xfId="7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 wrapText="1"/>
    </xf>
    <xf numFmtId="177" fontId="1" fillId="0" borderId="0" xfId="7" applyNumberFormat="1" applyFont="1" applyFill="1" applyBorder="1" applyAlignment="1">
      <alignment horizontal="right" vertical="center"/>
    </xf>
    <xf numFmtId="192" fontId="1" fillId="0" borderId="0" xfId="7" applyNumberFormat="1" applyFont="1" applyFill="1" applyBorder="1" applyAlignment="1">
      <alignment horizontal="right" vertical="center"/>
    </xf>
    <xf numFmtId="183" fontId="1" fillId="0" borderId="0" xfId="7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/>
    </xf>
    <xf numFmtId="38" fontId="1" fillId="0" borderId="0" xfId="7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left" vertical="center" indent="2"/>
    </xf>
    <xf numFmtId="0" fontId="1" fillId="0" borderId="0" xfId="2" applyFont="1" applyFill="1" applyBorder="1" applyAlignment="1">
      <alignment horizontal="left" vertical="center" indent="2" shrinkToFit="1"/>
    </xf>
    <xf numFmtId="0" fontId="1" fillId="0" borderId="0" xfId="2" applyFont="1" applyFill="1" applyBorder="1" applyAlignment="1">
      <alignment horizontal="left" vertical="center" wrapText="1" indent="2"/>
    </xf>
    <xf numFmtId="0" fontId="1" fillId="0" borderId="4" xfId="2" applyFont="1" applyFill="1" applyBorder="1" applyAlignment="1">
      <alignment horizontal="left" vertical="center" indent="2" shrinkToFit="1"/>
    </xf>
    <xf numFmtId="177" fontId="1" fillId="0" borderId="4" xfId="7" applyNumberFormat="1" applyFont="1" applyFill="1" applyBorder="1" applyAlignment="1">
      <alignment horizontal="right" vertical="center"/>
    </xf>
    <xf numFmtId="192" fontId="1" fillId="0" borderId="4" xfId="7" applyNumberFormat="1" applyFont="1" applyFill="1" applyBorder="1" applyAlignment="1">
      <alignment horizontal="right" vertical="center"/>
    </xf>
    <xf numFmtId="183" fontId="1" fillId="0" borderId="4" xfId="7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" fillId="0" borderId="0" xfId="2" applyFont="1" applyFill="1" applyBorder="1" applyAlignment="1">
      <alignment horizontal="left"/>
    </xf>
    <xf numFmtId="181" fontId="1" fillId="0" borderId="2" xfId="2" applyNumberFormat="1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horizontal="right" vertical="center"/>
    </xf>
    <xf numFmtId="181" fontId="14" fillId="0" borderId="0" xfId="2" applyNumberFormat="1" applyFont="1" applyFill="1" applyBorder="1" applyAlignment="1">
      <alignment horizontal="right" vertical="center"/>
    </xf>
    <xf numFmtId="181" fontId="14" fillId="0" borderId="7" xfId="7" applyNumberFormat="1" applyFont="1" applyFill="1" applyBorder="1" applyAlignment="1">
      <alignment horizontal="right" vertical="center"/>
    </xf>
    <xf numFmtId="183" fontId="14" fillId="0" borderId="0" xfId="7" applyNumberFormat="1" applyFont="1" applyFill="1" applyBorder="1" applyAlignment="1">
      <alignment horizontal="right" vertical="center"/>
    </xf>
    <xf numFmtId="193" fontId="14" fillId="0" borderId="7" xfId="7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81" fontId="1" fillId="0" borderId="0" xfId="7" applyNumberFormat="1" applyFont="1" applyFill="1" applyBorder="1" applyAlignment="1">
      <alignment horizontal="right" vertical="center"/>
    </xf>
    <xf numFmtId="193" fontId="1" fillId="0" borderId="0" xfId="7" applyNumberFormat="1" applyFont="1" applyFill="1" applyBorder="1" applyAlignment="1">
      <alignment horizontal="right" vertical="center"/>
    </xf>
    <xf numFmtId="0" fontId="1" fillId="0" borderId="4" xfId="2" applyFont="1" applyFill="1" applyBorder="1" applyAlignment="1">
      <alignment horizontal="left" vertical="center" indent="2"/>
    </xf>
    <xf numFmtId="177" fontId="1" fillId="0" borderId="4" xfId="2" applyNumberFormat="1" applyFont="1" applyFill="1" applyBorder="1" applyAlignment="1">
      <alignment horizontal="right" vertical="center"/>
    </xf>
    <xf numFmtId="181" fontId="1" fillId="0" borderId="4" xfId="2" applyNumberFormat="1" applyFont="1" applyFill="1" applyBorder="1" applyAlignment="1">
      <alignment horizontal="right" vertical="center"/>
    </xf>
    <xf numFmtId="181" fontId="1" fillId="0" borderId="4" xfId="7" applyNumberFormat="1" applyFont="1" applyFill="1" applyBorder="1" applyAlignment="1">
      <alignment horizontal="right" vertical="center"/>
    </xf>
    <xf numFmtId="193" fontId="1" fillId="0" borderId="4" xfId="7" applyNumberFormat="1" applyFont="1" applyFill="1" applyBorder="1" applyAlignment="1">
      <alignment horizontal="right" vertical="center"/>
    </xf>
    <xf numFmtId="177" fontId="1" fillId="0" borderId="0" xfId="2" applyNumberFormat="1" applyFont="1" applyFill="1" applyAlignment="1">
      <alignment horizontal="left" vertical="center" shrinkToFit="1"/>
    </xf>
    <xf numFmtId="177" fontId="14" fillId="0" borderId="0" xfId="2" applyNumberFormat="1" applyFont="1" applyFill="1" applyBorder="1" applyAlignment="1">
      <alignment horizontal="left" vertical="center"/>
    </xf>
    <xf numFmtId="177" fontId="1" fillId="0" borderId="0" xfId="2" applyNumberFormat="1" applyFont="1" applyFill="1" applyBorder="1" applyAlignment="1">
      <alignment horizontal="right"/>
    </xf>
    <xf numFmtId="177" fontId="1" fillId="0" borderId="0" xfId="2" applyNumberFormat="1" applyFont="1" applyFill="1" applyAlignment="1">
      <alignment horizontal="left" shrinkToFit="1"/>
    </xf>
    <xf numFmtId="177" fontId="3" fillId="0" borderId="0" xfId="0" applyNumberFormat="1" applyFont="1" applyFill="1" applyAlignment="1">
      <alignment vertical="center"/>
    </xf>
    <xf numFmtId="177" fontId="14" fillId="0" borderId="7" xfId="2" applyNumberFormat="1" applyFont="1" applyFill="1" applyBorder="1" applyAlignment="1">
      <alignment vertical="center"/>
    </xf>
    <xf numFmtId="177" fontId="14" fillId="0" borderId="0" xfId="7" applyNumberFormat="1" applyFont="1" applyFill="1" applyBorder="1" applyAlignment="1">
      <alignment horizontal="right" vertical="center" shrinkToFit="1"/>
    </xf>
    <xf numFmtId="177" fontId="1" fillId="0" borderId="0" xfId="7" applyNumberFormat="1" applyFont="1" applyFill="1" applyBorder="1" applyAlignment="1">
      <alignment horizontal="right" vertical="center" shrinkToFit="1"/>
    </xf>
    <xf numFmtId="194" fontId="3" fillId="0" borderId="0" xfId="2" quotePrefix="1" applyNumberFormat="1" applyFont="1" applyFill="1" applyBorder="1" applyAlignment="1">
      <alignment horizontal="right" vertical="center" shrinkToFit="1"/>
    </xf>
    <xf numFmtId="177" fontId="1" fillId="0" borderId="0" xfId="2" applyNumberFormat="1" applyFont="1" applyFill="1" applyBorder="1" applyAlignment="1">
      <alignment horizontal="left" vertical="center" indent="2" shrinkToFit="1"/>
    </xf>
    <xf numFmtId="194" fontId="3" fillId="0" borderId="0" xfId="2" applyNumberFormat="1" applyFont="1" applyFill="1" applyBorder="1" applyAlignment="1">
      <alignment horizontal="right" vertical="center" shrinkToFit="1"/>
    </xf>
    <xf numFmtId="177" fontId="1" fillId="0" borderId="0" xfId="2" applyNumberFormat="1" applyFont="1" applyFill="1" applyBorder="1" applyAlignment="1">
      <alignment horizontal="left" vertical="center" indent="2"/>
    </xf>
    <xf numFmtId="194" fontId="3" fillId="0" borderId="0" xfId="2" quotePrefix="1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left" vertical="center" wrapText="1" indent="2"/>
    </xf>
    <xf numFmtId="194" fontId="1" fillId="0" borderId="0" xfId="8" quotePrefix="1" applyNumberFormat="1" applyFont="1" applyFill="1" applyBorder="1" applyAlignment="1">
      <alignment horizontal="right" vertical="center"/>
    </xf>
    <xf numFmtId="177" fontId="1" fillId="0" borderId="4" xfId="2" applyNumberFormat="1" applyFont="1" applyFill="1" applyBorder="1" applyAlignment="1">
      <alignment horizontal="left" vertical="center" wrapText="1" indent="2"/>
    </xf>
    <xf numFmtId="177" fontId="1" fillId="0" borderId="4" xfId="7" applyNumberFormat="1" applyFont="1" applyFill="1" applyBorder="1" applyAlignment="1">
      <alignment horizontal="right" vertical="center" shrinkToFit="1"/>
    </xf>
    <xf numFmtId="194" fontId="3" fillId="0" borderId="4" xfId="2" quotePrefix="1" applyNumberFormat="1" applyFont="1" applyFill="1" applyBorder="1" applyAlignment="1">
      <alignment horizontal="right" vertical="center" shrinkToFit="1"/>
    </xf>
    <xf numFmtId="194" fontId="3" fillId="0" borderId="4" xfId="2" applyNumberFormat="1" applyFont="1" applyFill="1" applyBorder="1" applyAlignment="1">
      <alignment horizontal="right" vertical="center" shrinkToFit="1"/>
    </xf>
    <xf numFmtId="194" fontId="3" fillId="0" borderId="4" xfId="2" applyNumberFormat="1" applyFont="1" applyFill="1" applyBorder="1" applyAlignment="1">
      <alignment horizontal="right" vertical="center"/>
    </xf>
    <xf numFmtId="194" fontId="1" fillId="0" borderId="4" xfId="8" applyNumberFormat="1" applyFont="1" applyFill="1" applyBorder="1" applyAlignment="1">
      <alignment horizontal="right" vertical="center"/>
    </xf>
    <xf numFmtId="177" fontId="1" fillId="0" borderId="0" xfId="2" applyNumberFormat="1" applyFont="1" applyFill="1" applyAlignment="1">
      <alignment horizontal="left" vertical="center"/>
    </xf>
    <xf numFmtId="177" fontId="3" fillId="0" borderId="0" xfId="2" applyNumberFormat="1" applyFont="1" applyFill="1" applyAlignment="1">
      <alignment vertical="center"/>
    </xf>
    <xf numFmtId="38" fontId="14" fillId="0" borderId="0" xfId="4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3" applyFont="1" applyFill="1" applyBorder="1" applyAlignment="1"/>
    <xf numFmtId="0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49" fontId="11" fillId="0" borderId="0" xfId="3" applyNumberFormat="1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Alignment="1"/>
    <xf numFmtId="0" fontId="1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/>
    </xf>
    <xf numFmtId="0" fontId="1" fillId="0" borderId="0" xfId="2" applyFont="1" applyFill="1" applyAlignment="1">
      <alignment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/>
    </xf>
    <xf numFmtId="0" fontId="1" fillId="0" borderId="0" xfId="2" applyFont="1" applyFill="1" applyAlignment="1">
      <alignment vertical="center"/>
    </xf>
    <xf numFmtId="177" fontId="1" fillId="0" borderId="2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 shrinkToFit="1"/>
    </xf>
    <xf numFmtId="177" fontId="1" fillId="0" borderId="8" xfId="2" applyNumberFormat="1" applyFont="1" applyFill="1" applyBorder="1" applyAlignment="1">
      <alignment horizontal="center" vertical="center" shrinkToFit="1"/>
    </xf>
    <xf numFmtId="177" fontId="1" fillId="0" borderId="2" xfId="2" applyNumberFormat="1" applyFont="1" applyFill="1" applyBorder="1" applyAlignment="1">
      <alignment horizontal="center" vertical="center" shrinkToFit="1"/>
    </xf>
    <xf numFmtId="38" fontId="14" fillId="0" borderId="4" xfId="4" applyFont="1" applyFill="1" applyBorder="1" applyAlignment="1">
      <alignment horizontal="right" vertical="center"/>
    </xf>
    <xf numFmtId="177" fontId="1" fillId="0" borderId="2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 shrinkToFit="1"/>
    </xf>
    <xf numFmtId="177" fontId="1" fillId="0" borderId="8" xfId="2" applyNumberFormat="1" applyFont="1" applyFill="1" applyBorder="1" applyAlignment="1">
      <alignment horizontal="center" vertical="center" shrinkToFit="1"/>
    </xf>
    <xf numFmtId="177" fontId="1" fillId="0" borderId="2" xfId="2" applyNumberFormat="1" applyFont="1" applyFill="1" applyBorder="1" applyAlignment="1">
      <alignment horizontal="center" vertical="center" shrinkToFit="1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>
      <alignment vertical="center"/>
    </xf>
    <xf numFmtId="38" fontId="0" fillId="0" borderId="0" xfId="4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>
      <alignment vertical="center"/>
    </xf>
    <xf numFmtId="38" fontId="0" fillId="0" borderId="4" xfId="4" applyFont="1" applyFill="1" applyBorder="1">
      <alignment vertical="center"/>
    </xf>
    <xf numFmtId="0" fontId="1" fillId="0" borderId="0" xfId="2" applyFont="1" applyFill="1" applyBorder="1" applyAlignment="1">
      <alignment horizontal="right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/>
    </xf>
    <xf numFmtId="0" fontId="1" fillId="0" borderId="2" xfId="2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177" fontId="1" fillId="0" borderId="6" xfId="2" applyNumberFormat="1" applyFont="1" applyFill="1" applyBorder="1" applyAlignment="1">
      <alignment horizontal="left" vertical="center" wrapText="1" shrinkToFit="1"/>
    </xf>
    <xf numFmtId="177" fontId="1" fillId="0" borderId="5" xfId="2" applyNumberFormat="1" applyFont="1" applyFill="1" applyBorder="1" applyAlignment="1">
      <alignment horizontal="left" vertical="center" wrapText="1" shrinkToFit="1"/>
    </xf>
    <xf numFmtId="177" fontId="1" fillId="0" borderId="7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4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distributed" shrinkToFit="1"/>
    </xf>
    <xf numFmtId="177" fontId="1" fillId="0" borderId="1" xfId="2" applyNumberFormat="1" applyFont="1" applyFill="1" applyBorder="1" applyAlignment="1">
      <alignment horizontal="center" vertical="distributed" shrinkToFit="1"/>
    </xf>
    <xf numFmtId="177" fontId="1" fillId="0" borderId="3" xfId="2" applyNumberFormat="1" applyFont="1" applyFill="1" applyBorder="1" applyAlignment="1">
      <alignment horizontal="center" vertical="center" shrinkToFit="1"/>
    </xf>
    <xf numFmtId="177" fontId="1" fillId="0" borderId="8" xfId="2" applyNumberFormat="1" applyFont="1" applyFill="1" applyBorder="1" applyAlignment="1">
      <alignment horizontal="center" vertical="center" shrinkToFit="1"/>
    </xf>
    <xf numFmtId="177" fontId="1" fillId="0" borderId="2" xfId="2" applyNumberFormat="1" applyFont="1" applyFill="1" applyBorder="1" applyAlignment="1">
      <alignment horizontal="center" vertical="center" shrinkToFit="1"/>
    </xf>
    <xf numFmtId="177" fontId="1" fillId="0" borderId="2" xfId="2" applyNumberFormat="1" applyFont="1" applyFill="1" applyBorder="1" applyAlignment="1">
      <alignment horizontal="center" vertical="center"/>
    </xf>
    <xf numFmtId="177" fontId="1" fillId="0" borderId="8" xfId="2" applyNumberFormat="1" applyFont="1" applyFill="1" applyBorder="1" applyAlignment="1">
      <alignment horizontal="center" vertical="distributed" shrinkToFit="1"/>
    </xf>
    <xf numFmtId="177" fontId="1" fillId="0" borderId="9" xfId="2" applyNumberFormat="1" applyFont="1" applyFill="1" applyBorder="1" applyAlignment="1">
      <alignment horizontal="left" vertical="center" wrapText="1" shrinkToFit="1"/>
    </xf>
    <xf numFmtId="177" fontId="1" fillId="0" borderId="10" xfId="2" applyNumberFormat="1" applyFont="1" applyFill="1" applyBorder="1" applyAlignment="1">
      <alignment horizontal="left" vertical="center" wrapText="1" shrinkToFit="1"/>
    </xf>
    <xf numFmtId="177" fontId="1" fillId="0" borderId="8" xfId="2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" fillId="0" borderId="2" xfId="2" applyNumberFormat="1" applyFont="1" applyFill="1" applyBorder="1" applyAlignment="1">
      <alignment horizontal="left" vertical="center" wrapText="1" shrinkToFit="1"/>
    </xf>
    <xf numFmtId="177" fontId="1" fillId="0" borderId="3" xfId="2" applyNumberFormat="1" applyFont="1" applyFill="1" applyBorder="1" applyAlignment="1">
      <alignment horizontal="left" vertical="center" wrapText="1" shrinkToFit="1"/>
    </xf>
  </cellXfs>
  <cellStyles count="14">
    <cellStyle name="ハイパーリンク" xfId="3" builtinId="8"/>
    <cellStyle name="桁区切り" xfId="4" builtinId="6"/>
    <cellStyle name="桁区切り 2" xfId="6"/>
    <cellStyle name="桁区切り 2 2" xfId="9"/>
    <cellStyle name="桁区切り 3" xfId="7"/>
    <cellStyle name="桁区切り 4" xfId="13"/>
    <cellStyle name="標準" xfId="0" builtinId="0"/>
    <cellStyle name="標準 2" xfId="1"/>
    <cellStyle name="標準 2 2" xfId="2"/>
    <cellStyle name="標準 2 2 2" xfId="11"/>
    <cellStyle name="標準 2 3" xfId="5"/>
    <cellStyle name="標準 2 3 2" xfId="12"/>
    <cellStyle name="標準 3" xfId="8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63" Type="http://schemas.openxmlformats.org/officeDocument/2006/relationships/printerSettings" Target="../printerSettings/printerSettings146.bin"/><Relationship Id="rId68" Type="http://schemas.openxmlformats.org/officeDocument/2006/relationships/printerSettings" Target="../printerSettings/printerSettings151.bin"/><Relationship Id="rId76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90.bin"/><Relationship Id="rId71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9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8" Type="http://schemas.openxmlformats.org/officeDocument/2006/relationships/printerSettings" Target="../printerSettings/printerSettings141.bin"/><Relationship Id="rId66" Type="http://schemas.openxmlformats.org/officeDocument/2006/relationships/printerSettings" Target="../printerSettings/printerSettings149.bin"/><Relationship Id="rId74" Type="http://schemas.openxmlformats.org/officeDocument/2006/relationships/printerSettings" Target="../printerSettings/printerSettings157.bin"/><Relationship Id="rId79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88.bin"/><Relationship Id="rId61" Type="http://schemas.openxmlformats.org/officeDocument/2006/relationships/printerSettings" Target="../printerSettings/printerSettings144.bin"/><Relationship Id="rId82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60" Type="http://schemas.openxmlformats.org/officeDocument/2006/relationships/printerSettings" Target="../printerSettings/printerSettings143.bin"/><Relationship Id="rId65" Type="http://schemas.openxmlformats.org/officeDocument/2006/relationships/printerSettings" Target="../printerSettings/printerSettings148.bin"/><Relationship Id="rId73" Type="http://schemas.openxmlformats.org/officeDocument/2006/relationships/printerSettings" Target="../printerSettings/printerSettings156.bin"/><Relationship Id="rId78" Type="http://schemas.openxmlformats.org/officeDocument/2006/relationships/printerSettings" Target="../printerSettings/printerSettings161.bin"/><Relationship Id="rId81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56" Type="http://schemas.openxmlformats.org/officeDocument/2006/relationships/printerSettings" Target="../printerSettings/printerSettings139.bin"/><Relationship Id="rId64" Type="http://schemas.openxmlformats.org/officeDocument/2006/relationships/printerSettings" Target="../printerSettings/printerSettings147.bin"/><Relationship Id="rId69" Type="http://schemas.openxmlformats.org/officeDocument/2006/relationships/printerSettings" Target="../printerSettings/printerSettings152.bin"/><Relationship Id="rId77" Type="http://schemas.openxmlformats.org/officeDocument/2006/relationships/printerSettings" Target="../printerSettings/printerSettings160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72" Type="http://schemas.openxmlformats.org/officeDocument/2006/relationships/printerSettings" Target="../printerSettings/printerSettings155.bin"/><Relationship Id="rId80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59" Type="http://schemas.openxmlformats.org/officeDocument/2006/relationships/printerSettings" Target="../printerSettings/printerSettings142.bin"/><Relationship Id="rId67" Type="http://schemas.openxmlformats.org/officeDocument/2006/relationships/printerSettings" Target="../printerSettings/printerSettings150.bin"/><Relationship Id="rId20" Type="http://schemas.openxmlformats.org/officeDocument/2006/relationships/printerSettings" Target="../printerSettings/printerSettings103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62" Type="http://schemas.openxmlformats.org/officeDocument/2006/relationships/printerSettings" Target="../printerSettings/printerSettings145.bin"/><Relationship Id="rId70" Type="http://schemas.openxmlformats.org/officeDocument/2006/relationships/printerSettings" Target="../printerSettings/printerSettings153.bin"/><Relationship Id="rId75" Type="http://schemas.openxmlformats.org/officeDocument/2006/relationships/printerSettings" Target="../printerSettings/printerSettings158.bin"/><Relationship Id="rId83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57" Type="http://schemas.openxmlformats.org/officeDocument/2006/relationships/printerSettings" Target="../printerSettings/printerSettings1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79.bin"/><Relationship Id="rId18" Type="http://schemas.openxmlformats.org/officeDocument/2006/relationships/printerSettings" Target="../printerSettings/printerSettings184.bin"/><Relationship Id="rId26" Type="http://schemas.openxmlformats.org/officeDocument/2006/relationships/printerSettings" Target="../printerSettings/printerSettings192.bin"/><Relationship Id="rId39" Type="http://schemas.openxmlformats.org/officeDocument/2006/relationships/printerSettings" Target="../printerSettings/printerSettings205.bin"/><Relationship Id="rId21" Type="http://schemas.openxmlformats.org/officeDocument/2006/relationships/printerSettings" Target="../printerSettings/printerSettings187.bin"/><Relationship Id="rId34" Type="http://schemas.openxmlformats.org/officeDocument/2006/relationships/printerSettings" Target="../printerSettings/printerSettings200.bin"/><Relationship Id="rId42" Type="http://schemas.openxmlformats.org/officeDocument/2006/relationships/printerSettings" Target="../printerSettings/printerSettings208.bin"/><Relationship Id="rId47" Type="http://schemas.openxmlformats.org/officeDocument/2006/relationships/printerSettings" Target="../printerSettings/printerSettings213.bin"/><Relationship Id="rId50" Type="http://schemas.openxmlformats.org/officeDocument/2006/relationships/printerSettings" Target="../printerSettings/printerSettings216.bin"/><Relationship Id="rId55" Type="http://schemas.openxmlformats.org/officeDocument/2006/relationships/printerSettings" Target="../printerSettings/printerSettings221.bin"/><Relationship Id="rId63" Type="http://schemas.openxmlformats.org/officeDocument/2006/relationships/printerSettings" Target="../printerSettings/printerSettings229.bin"/><Relationship Id="rId68" Type="http://schemas.openxmlformats.org/officeDocument/2006/relationships/printerSettings" Target="../printerSettings/printerSettings234.bin"/><Relationship Id="rId76" Type="http://schemas.openxmlformats.org/officeDocument/2006/relationships/printerSettings" Target="../printerSettings/printerSettings242.bin"/><Relationship Id="rId7" Type="http://schemas.openxmlformats.org/officeDocument/2006/relationships/printerSettings" Target="../printerSettings/printerSettings173.bin"/><Relationship Id="rId71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168.bin"/><Relationship Id="rId16" Type="http://schemas.openxmlformats.org/officeDocument/2006/relationships/printerSettings" Target="../printerSettings/printerSettings182.bin"/><Relationship Id="rId29" Type="http://schemas.openxmlformats.org/officeDocument/2006/relationships/printerSettings" Target="../printerSettings/printerSettings195.bin"/><Relationship Id="rId11" Type="http://schemas.openxmlformats.org/officeDocument/2006/relationships/printerSettings" Target="../printerSettings/printerSettings177.bin"/><Relationship Id="rId24" Type="http://schemas.openxmlformats.org/officeDocument/2006/relationships/printerSettings" Target="../printerSettings/printerSettings190.bin"/><Relationship Id="rId32" Type="http://schemas.openxmlformats.org/officeDocument/2006/relationships/printerSettings" Target="../printerSettings/printerSettings198.bin"/><Relationship Id="rId37" Type="http://schemas.openxmlformats.org/officeDocument/2006/relationships/printerSettings" Target="../printerSettings/printerSettings203.bin"/><Relationship Id="rId40" Type="http://schemas.openxmlformats.org/officeDocument/2006/relationships/printerSettings" Target="../printerSettings/printerSettings206.bin"/><Relationship Id="rId45" Type="http://schemas.openxmlformats.org/officeDocument/2006/relationships/printerSettings" Target="../printerSettings/printerSettings211.bin"/><Relationship Id="rId53" Type="http://schemas.openxmlformats.org/officeDocument/2006/relationships/printerSettings" Target="../printerSettings/printerSettings219.bin"/><Relationship Id="rId58" Type="http://schemas.openxmlformats.org/officeDocument/2006/relationships/printerSettings" Target="../printerSettings/printerSettings224.bin"/><Relationship Id="rId66" Type="http://schemas.openxmlformats.org/officeDocument/2006/relationships/printerSettings" Target="../printerSettings/printerSettings232.bin"/><Relationship Id="rId74" Type="http://schemas.openxmlformats.org/officeDocument/2006/relationships/printerSettings" Target="../printerSettings/printerSettings240.bin"/><Relationship Id="rId79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171.bin"/><Relationship Id="rId61" Type="http://schemas.openxmlformats.org/officeDocument/2006/relationships/printerSettings" Target="../printerSettings/printerSettings227.bin"/><Relationship Id="rId82" Type="http://schemas.openxmlformats.org/officeDocument/2006/relationships/printerSettings" Target="../printerSettings/printerSettings248.bin"/><Relationship Id="rId10" Type="http://schemas.openxmlformats.org/officeDocument/2006/relationships/printerSettings" Target="../printerSettings/printerSettings176.bin"/><Relationship Id="rId19" Type="http://schemas.openxmlformats.org/officeDocument/2006/relationships/printerSettings" Target="../printerSettings/printerSettings185.bin"/><Relationship Id="rId31" Type="http://schemas.openxmlformats.org/officeDocument/2006/relationships/printerSettings" Target="../printerSettings/printerSettings197.bin"/><Relationship Id="rId44" Type="http://schemas.openxmlformats.org/officeDocument/2006/relationships/printerSettings" Target="../printerSettings/printerSettings210.bin"/><Relationship Id="rId52" Type="http://schemas.openxmlformats.org/officeDocument/2006/relationships/printerSettings" Target="../printerSettings/printerSettings218.bin"/><Relationship Id="rId60" Type="http://schemas.openxmlformats.org/officeDocument/2006/relationships/printerSettings" Target="../printerSettings/printerSettings226.bin"/><Relationship Id="rId65" Type="http://schemas.openxmlformats.org/officeDocument/2006/relationships/printerSettings" Target="../printerSettings/printerSettings231.bin"/><Relationship Id="rId73" Type="http://schemas.openxmlformats.org/officeDocument/2006/relationships/printerSettings" Target="../printerSettings/printerSettings239.bin"/><Relationship Id="rId78" Type="http://schemas.openxmlformats.org/officeDocument/2006/relationships/printerSettings" Target="../printerSettings/printerSettings244.bin"/><Relationship Id="rId81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Relationship Id="rId14" Type="http://schemas.openxmlformats.org/officeDocument/2006/relationships/printerSettings" Target="../printerSettings/printerSettings180.bin"/><Relationship Id="rId22" Type="http://schemas.openxmlformats.org/officeDocument/2006/relationships/printerSettings" Target="../printerSettings/printerSettings188.bin"/><Relationship Id="rId27" Type="http://schemas.openxmlformats.org/officeDocument/2006/relationships/printerSettings" Target="../printerSettings/printerSettings193.bin"/><Relationship Id="rId30" Type="http://schemas.openxmlformats.org/officeDocument/2006/relationships/printerSettings" Target="../printerSettings/printerSettings196.bin"/><Relationship Id="rId35" Type="http://schemas.openxmlformats.org/officeDocument/2006/relationships/printerSettings" Target="../printerSettings/printerSettings201.bin"/><Relationship Id="rId43" Type="http://schemas.openxmlformats.org/officeDocument/2006/relationships/printerSettings" Target="../printerSettings/printerSettings209.bin"/><Relationship Id="rId48" Type="http://schemas.openxmlformats.org/officeDocument/2006/relationships/printerSettings" Target="../printerSettings/printerSettings214.bin"/><Relationship Id="rId56" Type="http://schemas.openxmlformats.org/officeDocument/2006/relationships/printerSettings" Target="../printerSettings/printerSettings222.bin"/><Relationship Id="rId64" Type="http://schemas.openxmlformats.org/officeDocument/2006/relationships/printerSettings" Target="../printerSettings/printerSettings230.bin"/><Relationship Id="rId69" Type="http://schemas.openxmlformats.org/officeDocument/2006/relationships/printerSettings" Target="../printerSettings/printerSettings235.bin"/><Relationship Id="rId77" Type="http://schemas.openxmlformats.org/officeDocument/2006/relationships/printerSettings" Target="../printerSettings/printerSettings243.bin"/><Relationship Id="rId8" Type="http://schemas.openxmlformats.org/officeDocument/2006/relationships/printerSettings" Target="../printerSettings/printerSettings174.bin"/><Relationship Id="rId51" Type="http://schemas.openxmlformats.org/officeDocument/2006/relationships/printerSettings" Target="../printerSettings/printerSettings217.bin"/><Relationship Id="rId72" Type="http://schemas.openxmlformats.org/officeDocument/2006/relationships/printerSettings" Target="../printerSettings/printerSettings238.bin"/><Relationship Id="rId80" Type="http://schemas.openxmlformats.org/officeDocument/2006/relationships/printerSettings" Target="../printerSettings/printerSettings246.bin"/><Relationship Id="rId3" Type="http://schemas.openxmlformats.org/officeDocument/2006/relationships/printerSettings" Target="../printerSettings/printerSettings169.bin"/><Relationship Id="rId12" Type="http://schemas.openxmlformats.org/officeDocument/2006/relationships/printerSettings" Target="../printerSettings/printerSettings178.bin"/><Relationship Id="rId17" Type="http://schemas.openxmlformats.org/officeDocument/2006/relationships/printerSettings" Target="../printerSettings/printerSettings183.bin"/><Relationship Id="rId25" Type="http://schemas.openxmlformats.org/officeDocument/2006/relationships/printerSettings" Target="../printerSettings/printerSettings191.bin"/><Relationship Id="rId33" Type="http://schemas.openxmlformats.org/officeDocument/2006/relationships/printerSettings" Target="../printerSettings/printerSettings199.bin"/><Relationship Id="rId38" Type="http://schemas.openxmlformats.org/officeDocument/2006/relationships/printerSettings" Target="../printerSettings/printerSettings204.bin"/><Relationship Id="rId46" Type="http://schemas.openxmlformats.org/officeDocument/2006/relationships/printerSettings" Target="../printerSettings/printerSettings212.bin"/><Relationship Id="rId59" Type="http://schemas.openxmlformats.org/officeDocument/2006/relationships/printerSettings" Target="../printerSettings/printerSettings225.bin"/><Relationship Id="rId67" Type="http://schemas.openxmlformats.org/officeDocument/2006/relationships/printerSettings" Target="../printerSettings/printerSettings233.bin"/><Relationship Id="rId20" Type="http://schemas.openxmlformats.org/officeDocument/2006/relationships/printerSettings" Target="../printerSettings/printerSettings186.bin"/><Relationship Id="rId41" Type="http://schemas.openxmlformats.org/officeDocument/2006/relationships/printerSettings" Target="../printerSettings/printerSettings207.bin"/><Relationship Id="rId54" Type="http://schemas.openxmlformats.org/officeDocument/2006/relationships/printerSettings" Target="../printerSettings/printerSettings220.bin"/><Relationship Id="rId62" Type="http://schemas.openxmlformats.org/officeDocument/2006/relationships/printerSettings" Target="../printerSettings/printerSettings228.bin"/><Relationship Id="rId70" Type="http://schemas.openxmlformats.org/officeDocument/2006/relationships/printerSettings" Target="../printerSettings/printerSettings236.bin"/><Relationship Id="rId75" Type="http://schemas.openxmlformats.org/officeDocument/2006/relationships/printerSettings" Target="../printerSettings/printerSettings241.bin"/><Relationship Id="rId83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15" Type="http://schemas.openxmlformats.org/officeDocument/2006/relationships/printerSettings" Target="../printerSettings/printerSettings181.bin"/><Relationship Id="rId23" Type="http://schemas.openxmlformats.org/officeDocument/2006/relationships/printerSettings" Target="../printerSettings/printerSettings189.bin"/><Relationship Id="rId28" Type="http://schemas.openxmlformats.org/officeDocument/2006/relationships/printerSettings" Target="../printerSettings/printerSettings194.bin"/><Relationship Id="rId36" Type="http://schemas.openxmlformats.org/officeDocument/2006/relationships/printerSettings" Target="../printerSettings/printerSettings202.bin"/><Relationship Id="rId49" Type="http://schemas.openxmlformats.org/officeDocument/2006/relationships/printerSettings" Target="../printerSettings/printerSettings215.bin"/><Relationship Id="rId57" Type="http://schemas.openxmlformats.org/officeDocument/2006/relationships/printerSettings" Target="../printerSettings/printerSettings22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62.bin"/><Relationship Id="rId18" Type="http://schemas.openxmlformats.org/officeDocument/2006/relationships/printerSettings" Target="../printerSettings/printerSettings267.bin"/><Relationship Id="rId26" Type="http://schemas.openxmlformats.org/officeDocument/2006/relationships/printerSettings" Target="../printerSettings/printerSettings275.bin"/><Relationship Id="rId39" Type="http://schemas.openxmlformats.org/officeDocument/2006/relationships/printerSettings" Target="../printerSettings/printerSettings288.bin"/><Relationship Id="rId21" Type="http://schemas.openxmlformats.org/officeDocument/2006/relationships/printerSettings" Target="../printerSettings/printerSettings270.bin"/><Relationship Id="rId34" Type="http://schemas.openxmlformats.org/officeDocument/2006/relationships/printerSettings" Target="../printerSettings/printerSettings283.bin"/><Relationship Id="rId42" Type="http://schemas.openxmlformats.org/officeDocument/2006/relationships/printerSettings" Target="../printerSettings/printerSettings291.bin"/><Relationship Id="rId47" Type="http://schemas.openxmlformats.org/officeDocument/2006/relationships/printerSettings" Target="../printerSettings/printerSettings296.bin"/><Relationship Id="rId50" Type="http://schemas.openxmlformats.org/officeDocument/2006/relationships/printerSettings" Target="../printerSettings/printerSettings299.bin"/><Relationship Id="rId55" Type="http://schemas.openxmlformats.org/officeDocument/2006/relationships/printerSettings" Target="../printerSettings/printerSettings304.bin"/><Relationship Id="rId63" Type="http://schemas.openxmlformats.org/officeDocument/2006/relationships/printerSettings" Target="../printerSettings/printerSettings312.bin"/><Relationship Id="rId68" Type="http://schemas.openxmlformats.org/officeDocument/2006/relationships/printerSettings" Target="../printerSettings/printerSettings317.bin"/><Relationship Id="rId76" Type="http://schemas.openxmlformats.org/officeDocument/2006/relationships/printerSettings" Target="../printerSettings/printerSettings325.bin"/><Relationship Id="rId7" Type="http://schemas.openxmlformats.org/officeDocument/2006/relationships/printerSettings" Target="../printerSettings/printerSettings256.bin"/><Relationship Id="rId71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51.bin"/><Relationship Id="rId16" Type="http://schemas.openxmlformats.org/officeDocument/2006/relationships/printerSettings" Target="../printerSettings/printerSettings265.bin"/><Relationship Id="rId29" Type="http://schemas.openxmlformats.org/officeDocument/2006/relationships/printerSettings" Target="../printerSettings/printerSettings278.bin"/><Relationship Id="rId11" Type="http://schemas.openxmlformats.org/officeDocument/2006/relationships/printerSettings" Target="../printerSettings/printerSettings260.bin"/><Relationship Id="rId24" Type="http://schemas.openxmlformats.org/officeDocument/2006/relationships/printerSettings" Target="../printerSettings/printerSettings273.bin"/><Relationship Id="rId32" Type="http://schemas.openxmlformats.org/officeDocument/2006/relationships/printerSettings" Target="../printerSettings/printerSettings281.bin"/><Relationship Id="rId37" Type="http://schemas.openxmlformats.org/officeDocument/2006/relationships/printerSettings" Target="../printerSettings/printerSettings286.bin"/><Relationship Id="rId40" Type="http://schemas.openxmlformats.org/officeDocument/2006/relationships/printerSettings" Target="../printerSettings/printerSettings289.bin"/><Relationship Id="rId45" Type="http://schemas.openxmlformats.org/officeDocument/2006/relationships/printerSettings" Target="../printerSettings/printerSettings294.bin"/><Relationship Id="rId53" Type="http://schemas.openxmlformats.org/officeDocument/2006/relationships/printerSettings" Target="../printerSettings/printerSettings302.bin"/><Relationship Id="rId58" Type="http://schemas.openxmlformats.org/officeDocument/2006/relationships/printerSettings" Target="../printerSettings/printerSettings307.bin"/><Relationship Id="rId66" Type="http://schemas.openxmlformats.org/officeDocument/2006/relationships/printerSettings" Target="../printerSettings/printerSettings315.bin"/><Relationship Id="rId74" Type="http://schemas.openxmlformats.org/officeDocument/2006/relationships/printerSettings" Target="../printerSettings/printerSettings323.bin"/><Relationship Id="rId79" Type="http://schemas.openxmlformats.org/officeDocument/2006/relationships/printerSettings" Target="../printerSettings/printerSettings328.bin"/><Relationship Id="rId5" Type="http://schemas.openxmlformats.org/officeDocument/2006/relationships/printerSettings" Target="../printerSettings/printerSettings254.bin"/><Relationship Id="rId61" Type="http://schemas.openxmlformats.org/officeDocument/2006/relationships/printerSettings" Target="../printerSettings/printerSettings310.bin"/><Relationship Id="rId82" Type="http://schemas.openxmlformats.org/officeDocument/2006/relationships/printerSettings" Target="../printerSettings/printerSettings331.bin"/><Relationship Id="rId10" Type="http://schemas.openxmlformats.org/officeDocument/2006/relationships/printerSettings" Target="../printerSettings/printerSettings259.bin"/><Relationship Id="rId19" Type="http://schemas.openxmlformats.org/officeDocument/2006/relationships/printerSettings" Target="../printerSettings/printerSettings268.bin"/><Relationship Id="rId31" Type="http://schemas.openxmlformats.org/officeDocument/2006/relationships/printerSettings" Target="../printerSettings/printerSettings280.bin"/><Relationship Id="rId44" Type="http://schemas.openxmlformats.org/officeDocument/2006/relationships/printerSettings" Target="../printerSettings/printerSettings293.bin"/><Relationship Id="rId52" Type="http://schemas.openxmlformats.org/officeDocument/2006/relationships/printerSettings" Target="../printerSettings/printerSettings301.bin"/><Relationship Id="rId60" Type="http://schemas.openxmlformats.org/officeDocument/2006/relationships/printerSettings" Target="../printerSettings/printerSettings309.bin"/><Relationship Id="rId65" Type="http://schemas.openxmlformats.org/officeDocument/2006/relationships/printerSettings" Target="../printerSettings/printerSettings314.bin"/><Relationship Id="rId73" Type="http://schemas.openxmlformats.org/officeDocument/2006/relationships/printerSettings" Target="../printerSettings/printerSettings322.bin"/><Relationship Id="rId78" Type="http://schemas.openxmlformats.org/officeDocument/2006/relationships/printerSettings" Target="../printerSettings/printerSettings327.bin"/><Relationship Id="rId81" Type="http://schemas.openxmlformats.org/officeDocument/2006/relationships/printerSettings" Target="../printerSettings/printerSettings330.bin"/><Relationship Id="rId4" Type="http://schemas.openxmlformats.org/officeDocument/2006/relationships/printerSettings" Target="../printerSettings/printerSettings253.bin"/><Relationship Id="rId9" Type="http://schemas.openxmlformats.org/officeDocument/2006/relationships/printerSettings" Target="../printerSettings/printerSettings258.bin"/><Relationship Id="rId14" Type="http://schemas.openxmlformats.org/officeDocument/2006/relationships/printerSettings" Target="../printerSettings/printerSettings263.bin"/><Relationship Id="rId22" Type="http://schemas.openxmlformats.org/officeDocument/2006/relationships/printerSettings" Target="../printerSettings/printerSettings271.bin"/><Relationship Id="rId27" Type="http://schemas.openxmlformats.org/officeDocument/2006/relationships/printerSettings" Target="../printerSettings/printerSettings276.bin"/><Relationship Id="rId30" Type="http://schemas.openxmlformats.org/officeDocument/2006/relationships/printerSettings" Target="../printerSettings/printerSettings279.bin"/><Relationship Id="rId35" Type="http://schemas.openxmlformats.org/officeDocument/2006/relationships/printerSettings" Target="../printerSettings/printerSettings284.bin"/><Relationship Id="rId43" Type="http://schemas.openxmlformats.org/officeDocument/2006/relationships/printerSettings" Target="../printerSettings/printerSettings292.bin"/><Relationship Id="rId48" Type="http://schemas.openxmlformats.org/officeDocument/2006/relationships/printerSettings" Target="../printerSettings/printerSettings297.bin"/><Relationship Id="rId56" Type="http://schemas.openxmlformats.org/officeDocument/2006/relationships/printerSettings" Target="../printerSettings/printerSettings305.bin"/><Relationship Id="rId64" Type="http://schemas.openxmlformats.org/officeDocument/2006/relationships/printerSettings" Target="../printerSettings/printerSettings313.bin"/><Relationship Id="rId69" Type="http://schemas.openxmlformats.org/officeDocument/2006/relationships/printerSettings" Target="../printerSettings/printerSettings318.bin"/><Relationship Id="rId77" Type="http://schemas.openxmlformats.org/officeDocument/2006/relationships/printerSettings" Target="../printerSettings/printerSettings326.bin"/><Relationship Id="rId8" Type="http://schemas.openxmlformats.org/officeDocument/2006/relationships/printerSettings" Target="../printerSettings/printerSettings257.bin"/><Relationship Id="rId51" Type="http://schemas.openxmlformats.org/officeDocument/2006/relationships/printerSettings" Target="../printerSettings/printerSettings300.bin"/><Relationship Id="rId72" Type="http://schemas.openxmlformats.org/officeDocument/2006/relationships/printerSettings" Target="../printerSettings/printerSettings321.bin"/><Relationship Id="rId80" Type="http://schemas.openxmlformats.org/officeDocument/2006/relationships/printerSettings" Target="../printerSettings/printerSettings329.bin"/><Relationship Id="rId3" Type="http://schemas.openxmlformats.org/officeDocument/2006/relationships/printerSettings" Target="../printerSettings/printerSettings252.bin"/><Relationship Id="rId12" Type="http://schemas.openxmlformats.org/officeDocument/2006/relationships/printerSettings" Target="../printerSettings/printerSettings261.bin"/><Relationship Id="rId17" Type="http://schemas.openxmlformats.org/officeDocument/2006/relationships/printerSettings" Target="../printerSettings/printerSettings266.bin"/><Relationship Id="rId25" Type="http://schemas.openxmlformats.org/officeDocument/2006/relationships/printerSettings" Target="../printerSettings/printerSettings274.bin"/><Relationship Id="rId33" Type="http://schemas.openxmlformats.org/officeDocument/2006/relationships/printerSettings" Target="../printerSettings/printerSettings282.bin"/><Relationship Id="rId38" Type="http://schemas.openxmlformats.org/officeDocument/2006/relationships/printerSettings" Target="../printerSettings/printerSettings287.bin"/><Relationship Id="rId46" Type="http://schemas.openxmlformats.org/officeDocument/2006/relationships/printerSettings" Target="../printerSettings/printerSettings295.bin"/><Relationship Id="rId59" Type="http://schemas.openxmlformats.org/officeDocument/2006/relationships/printerSettings" Target="../printerSettings/printerSettings308.bin"/><Relationship Id="rId67" Type="http://schemas.openxmlformats.org/officeDocument/2006/relationships/printerSettings" Target="../printerSettings/printerSettings316.bin"/><Relationship Id="rId20" Type="http://schemas.openxmlformats.org/officeDocument/2006/relationships/printerSettings" Target="../printerSettings/printerSettings269.bin"/><Relationship Id="rId41" Type="http://schemas.openxmlformats.org/officeDocument/2006/relationships/printerSettings" Target="../printerSettings/printerSettings290.bin"/><Relationship Id="rId54" Type="http://schemas.openxmlformats.org/officeDocument/2006/relationships/printerSettings" Target="../printerSettings/printerSettings303.bin"/><Relationship Id="rId62" Type="http://schemas.openxmlformats.org/officeDocument/2006/relationships/printerSettings" Target="../printerSettings/printerSettings311.bin"/><Relationship Id="rId70" Type="http://schemas.openxmlformats.org/officeDocument/2006/relationships/printerSettings" Target="../printerSettings/printerSettings319.bin"/><Relationship Id="rId75" Type="http://schemas.openxmlformats.org/officeDocument/2006/relationships/printerSettings" Target="../printerSettings/printerSettings324.bin"/><Relationship Id="rId83" Type="http://schemas.openxmlformats.org/officeDocument/2006/relationships/printerSettings" Target="../printerSettings/printerSettings332.bin"/><Relationship Id="rId1" Type="http://schemas.openxmlformats.org/officeDocument/2006/relationships/printerSettings" Target="../printerSettings/printerSettings250.bin"/><Relationship Id="rId6" Type="http://schemas.openxmlformats.org/officeDocument/2006/relationships/printerSettings" Target="../printerSettings/printerSettings255.bin"/><Relationship Id="rId15" Type="http://schemas.openxmlformats.org/officeDocument/2006/relationships/printerSettings" Target="../printerSettings/printerSettings264.bin"/><Relationship Id="rId23" Type="http://schemas.openxmlformats.org/officeDocument/2006/relationships/printerSettings" Target="../printerSettings/printerSettings272.bin"/><Relationship Id="rId28" Type="http://schemas.openxmlformats.org/officeDocument/2006/relationships/printerSettings" Target="../printerSettings/printerSettings277.bin"/><Relationship Id="rId36" Type="http://schemas.openxmlformats.org/officeDocument/2006/relationships/printerSettings" Target="../printerSettings/printerSettings285.bin"/><Relationship Id="rId49" Type="http://schemas.openxmlformats.org/officeDocument/2006/relationships/printerSettings" Target="../printerSettings/printerSettings298.bin"/><Relationship Id="rId57" Type="http://schemas.openxmlformats.org/officeDocument/2006/relationships/printerSettings" Target="../printerSettings/printerSettings306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345.bin"/><Relationship Id="rId18" Type="http://schemas.openxmlformats.org/officeDocument/2006/relationships/printerSettings" Target="../printerSettings/printerSettings350.bin"/><Relationship Id="rId26" Type="http://schemas.openxmlformats.org/officeDocument/2006/relationships/printerSettings" Target="../printerSettings/printerSettings358.bin"/><Relationship Id="rId39" Type="http://schemas.openxmlformats.org/officeDocument/2006/relationships/printerSettings" Target="../printerSettings/printerSettings371.bin"/><Relationship Id="rId21" Type="http://schemas.openxmlformats.org/officeDocument/2006/relationships/printerSettings" Target="../printerSettings/printerSettings353.bin"/><Relationship Id="rId34" Type="http://schemas.openxmlformats.org/officeDocument/2006/relationships/printerSettings" Target="../printerSettings/printerSettings366.bin"/><Relationship Id="rId42" Type="http://schemas.openxmlformats.org/officeDocument/2006/relationships/printerSettings" Target="../printerSettings/printerSettings374.bin"/><Relationship Id="rId47" Type="http://schemas.openxmlformats.org/officeDocument/2006/relationships/printerSettings" Target="../printerSettings/printerSettings379.bin"/><Relationship Id="rId50" Type="http://schemas.openxmlformats.org/officeDocument/2006/relationships/printerSettings" Target="../printerSettings/printerSettings382.bin"/><Relationship Id="rId55" Type="http://schemas.openxmlformats.org/officeDocument/2006/relationships/printerSettings" Target="../printerSettings/printerSettings387.bin"/><Relationship Id="rId63" Type="http://schemas.openxmlformats.org/officeDocument/2006/relationships/printerSettings" Target="../printerSettings/printerSettings395.bin"/><Relationship Id="rId68" Type="http://schemas.openxmlformats.org/officeDocument/2006/relationships/printerSettings" Target="../printerSettings/printerSettings400.bin"/><Relationship Id="rId76" Type="http://schemas.openxmlformats.org/officeDocument/2006/relationships/printerSettings" Target="../printerSettings/printerSettings408.bin"/><Relationship Id="rId7" Type="http://schemas.openxmlformats.org/officeDocument/2006/relationships/printerSettings" Target="../printerSettings/printerSettings339.bin"/><Relationship Id="rId71" Type="http://schemas.openxmlformats.org/officeDocument/2006/relationships/printerSettings" Target="../printerSettings/printerSettings403.bin"/><Relationship Id="rId2" Type="http://schemas.openxmlformats.org/officeDocument/2006/relationships/printerSettings" Target="../printerSettings/printerSettings334.bin"/><Relationship Id="rId16" Type="http://schemas.openxmlformats.org/officeDocument/2006/relationships/printerSettings" Target="../printerSettings/printerSettings348.bin"/><Relationship Id="rId29" Type="http://schemas.openxmlformats.org/officeDocument/2006/relationships/printerSettings" Target="../printerSettings/printerSettings361.bin"/><Relationship Id="rId11" Type="http://schemas.openxmlformats.org/officeDocument/2006/relationships/printerSettings" Target="../printerSettings/printerSettings343.bin"/><Relationship Id="rId24" Type="http://schemas.openxmlformats.org/officeDocument/2006/relationships/printerSettings" Target="../printerSettings/printerSettings356.bin"/><Relationship Id="rId32" Type="http://schemas.openxmlformats.org/officeDocument/2006/relationships/printerSettings" Target="../printerSettings/printerSettings364.bin"/><Relationship Id="rId37" Type="http://schemas.openxmlformats.org/officeDocument/2006/relationships/printerSettings" Target="../printerSettings/printerSettings369.bin"/><Relationship Id="rId40" Type="http://schemas.openxmlformats.org/officeDocument/2006/relationships/printerSettings" Target="../printerSettings/printerSettings372.bin"/><Relationship Id="rId45" Type="http://schemas.openxmlformats.org/officeDocument/2006/relationships/printerSettings" Target="../printerSettings/printerSettings377.bin"/><Relationship Id="rId53" Type="http://schemas.openxmlformats.org/officeDocument/2006/relationships/printerSettings" Target="../printerSettings/printerSettings385.bin"/><Relationship Id="rId58" Type="http://schemas.openxmlformats.org/officeDocument/2006/relationships/printerSettings" Target="../printerSettings/printerSettings390.bin"/><Relationship Id="rId66" Type="http://schemas.openxmlformats.org/officeDocument/2006/relationships/printerSettings" Target="../printerSettings/printerSettings398.bin"/><Relationship Id="rId74" Type="http://schemas.openxmlformats.org/officeDocument/2006/relationships/printerSettings" Target="../printerSettings/printerSettings406.bin"/><Relationship Id="rId79" Type="http://schemas.openxmlformats.org/officeDocument/2006/relationships/printerSettings" Target="../printerSettings/printerSettings411.bin"/><Relationship Id="rId5" Type="http://schemas.openxmlformats.org/officeDocument/2006/relationships/printerSettings" Target="../printerSettings/printerSettings337.bin"/><Relationship Id="rId61" Type="http://schemas.openxmlformats.org/officeDocument/2006/relationships/printerSettings" Target="../printerSettings/printerSettings393.bin"/><Relationship Id="rId82" Type="http://schemas.openxmlformats.org/officeDocument/2006/relationships/printerSettings" Target="../printerSettings/printerSettings414.bin"/><Relationship Id="rId10" Type="http://schemas.openxmlformats.org/officeDocument/2006/relationships/printerSettings" Target="../printerSettings/printerSettings342.bin"/><Relationship Id="rId19" Type="http://schemas.openxmlformats.org/officeDocument/2006/relationships/printerSettings" Target="../printerSettings/printerSettings351.bin"/><Relationship Id="rId31" Type="http://schemas.openxmlformats.org/officeDocument/2006/relationships/printerSettings" Target="../printerSettings/printerSettings363.bin"/><Relationship Id="rId44" Type="http://schemas.openxmlformats.org/officeDocument/2006/relationships/printerSettings" Target="../printerSettings/printerSettings376.bin"/><Relationship Id="rId52" Type="http://schemas.openxmlformats.org/officeDocument/2006/relationships/printerSettings" Target="../printerSettings/printerSettings384.bin"/><Relationship Id="rId60" Type="http://schemas.openxmlformats.org/officeDocument/2006/relationships/printerSettings" Target="../printerSettings/printerSettings392.bin"/><Relationship Id="rId65" Type="http://schemas.openxmlformats.org/officeDocument/2006/relationships/printerSettings" Target="../printerSettings/printerSettings397.bin"/><Relationship Id="rId73" Type="http://schemas.openxmlformats.org/officeDocument/2006/relationships/printerSettings" Target="../printerSettings/printerSettings405.bin"/><Relationship Id="rId78" Type="http://schemas.openxmlformats.org/officeDocument/2006/relationships/printerSettings" Target="../printerSettings/printerSettings410.bin"/><Relationship Id="rId81" Type="http://schemas.openxmlformats.org/officeDocument/2006/relationships/printerSettings" Target="../printerSettings/printerSettings413.bin"/><Relationship Id="rId4" Type="http://schemas.openxmlformats.org/officeDocument/2006/relationships/printerSettings" Target="../printerSettings/printerSettings336.bin"/><Relationship Id="rId9" Type="http://schemas.openxmlformats.org/officeDocument/2006/relationships/printerSettings" Target="../printerSettings/printerSettings341.bin"/><Relationship Id="rId14" Type="http://schemas.openxmlformats.org/officeDocument/2006/relationships/printerSettings" Target="../printerSettings/printerSettings346.bin"/><Relationship Id="rId22" Type="http://schemas.openxmlformats.org/officeDocument/2006/relationships/printerSettings" Target="../printerSettings/printerSettings354.bin"/><Relationship Id="rId27" Type="http://schemas.openxmlformats.org/officeDocument/2006/relationships/printerSettings" Target="../printerSettings/printerSettings359.bin"/><Relationship Id="rId30" Type="http://schemas.openxmlformats.org/officeDocument/2006/relationships/printerSettings" Target="../printerSettings/printerSettings362.bin"/><Relationship Id="rId35" Type="http://schemas.openxmlformats.org/officeDocument/2006/relationships/printerSettings" Target="../printerSettings/printerSettings367.bin"/><Relationship Id="rId43" Type="http://schemas.openxmlformats.org/officeDocument/2006/relationships/printerSettings" Target="../printerSettings/printerSettings375.bin"/><Relationship Id="rId48" Type="http://schemas.openxmlformats.org/officeDocument/2006/relationships/printerSettings" Target="../printerSettings/printerSettings380.bin"/><Relationship Id="rId56" Type="http://schemas.openxmlformats.org/officeDocument/2006/relationships/printerSettings" Target="../printerSettings/printerSettings388.bin"/><Relationship Id="rId64" Type="http://schemas.openxmlformats.org/officeDocument/2006/relationships/printerSettings" Target="../printerSettings/printerSettings396.bin"/><Relationship Id="rId69" Type="http://schemas.openxmlformats.org/officeDocument/2006/relationships/printerSettings" Target="../printerSettings/printerSettings401.bin"/><Relationship Id="rId77" Type="http://schemas.openxmlformats.org/officeDocument/2006/relationships/printerSettings" Target="../printerSettings/printerSettings409.bin"/><Relationship Id="rId8" Type="http://schemas.openxmlformats.org/officeDocument/2006/relationships/printerSettings" Target="../printerSettings/printerSettings340.bin"/><Relationship Id="rId51" Type="http://schemas.openxmlformats.org/officeDocument/2006/relationships/printerSettings" Target="../printerSettings/printerSettings383.bin"/><Relationship Id="rId72" Type="http://schemas.openxmlformats.org/officeDocument/2006/relationships/printerSettings" Target="../printerSettings/printerSettings404.bin"/><Relationship Id="rId80" Type="http://schemas.openxmlformats.org/officeDocument/2006/relationships/printerSettings" Target="../printerSettings/printerSettings412.bin"/><Relationship Id="rId3" Type="http://schemas.openxmlformats.org/officeDocument/2006/relationships/printerSettings" Target="../printerSettings/printerSettings335.bin"/><Relationship Id="rId12" Type="http://schemas.openxmlformats.org/officeDocument/2006/relationships/printerSettings" Target="../printerSettings/printerSettings344.bin"/><Relationship Id="rId17" Type="http://schemas.openxmlformats.org/officeDocument/2006/relationships/printerSettings" Target="../printerSettings/printerSettings349.bin"/><Relationship Id="rId25" Type="http://schemas.openxmlformats.org/officeDocument/2006/relationships/printerSettings" Target="../printerSettings/printerSettings357.bin"/><Relationship Id="rId33" Type="http://schemas.openxmlformats.org/officeDocument/2006/relationships/printerSettings" Target="../printerSettings/printerSettings365.bin"/><Relationship Id="rId38" Type="http://schemas.openxmlformats.org/officeDocument/2006/relationships/printerSettings" Target="../printerSettings/printerSettings370.bin"/><Relationship Id="rId46" Type="http://schemas.openxmlformats.org/officeDocument/2006/relationships/printerSettings" Target="../printerSettings/printerSettings378.bin"/><Relationship Id="rId59" Type="http://schemas.openxmlformats.org/officeDocument/2006/relationships/printerSettings" Target="../printerSettings/printerSettings391.bin"/><Relationship Id="rId67" Type="http://schemas.openxmlformats.org/officeDocument/2006/relationships/printerSettings" Target="../printerSettings/printerSettings399.bin"/><Relationship Id="rId20" Type="http://schemas.openxmlformats.org/officeDocument/2006/relationships/printerSettings" Target="../printerSettings/printerSettings352.bin"/><Relationship Id="rId41" Type="http://schemas.openxmlformats.org/officeDocument/2006/relationships/printerSettings" Target="../printerSettings/printerSettings373.bin"/><Relationship Id="rId54" Type="http://schemas.openxmlformats.org/officeDocument/2006/relationships/printerSettings" Target="../printerSettings/printerSettings386.bin"/><Relationship Id="rId62" Type="http://schemas.openxmlformats.org/officeDocument/2006/relationships/printerSettings" Target="../printerSettings/printerSettings394.bin"/><Relationship Id="rId70" Type="http://schemas.openxmlformats.org/officeDocument/2006/relationships/printerSettings" Target="../printerSettings/printerSettings402.bin"/><Relationship Id="rId75" Type="http://schemas.openxmlformats.org/officeDocument/2006/relationships/printerSettings" Target="../printerSettings/printerSettings407.bin"/><Relationship Id="rId83" Type="http://schemas.openxmlformats.org/officeDocument/2006/relationships/printerSettings" Target="../printerSettings/printerSettings415.bin"/><Relationship Id="rId1" Type="http://schemas.openxmlformats.org/officeDocument/2006/relationships/printerSettings" Target="../printerSettings/printerSettings333.bin"/><Relationship Id="rId6" Type="http://schemas.openxmlformats.org/officeDocument/2006/relationships/printerSettings" Target="../printerSettings/printerSettings338.bin"/><Relationship Id="rId15" Type="http://schemas.openxmlformats.org/officeDocument/2006/relationships/printerSettings" Target="../printerSettings/printerSettings347.bin"/><Relationship Id="rId23" Type="http://schemas.openxmlformats.org/officeDocument/2006/relationships/printerSettings" Target="../printerSettings/printerSettings355.bin"/><Relationship Id="rId28" Type="http://schemas.openxmlformats.org/officeDocument/2006/relationships/printerSettings" Target="../printerSettings/printerSettings360.bin"/><Relationship Id="rId36" Type="http://schemas.openxmlformats.org/officeDocument/2006/relationships/printerSettings" Target="../printerSettings/printerSettings368.bin"/><Relationship Id="rId49" Type="http://schemas.openxmlformats.org/officeDocument/2006/relationships/printerSettings" Target="../printerSettings/printerSettings381.bin"/><Relationship Id="rId57" Type="http://schemas.openxmlformats.org/officeDocument/2006/relationships/printerSettings" Target="../printerSettings/printerSettings3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70" zoomScaleNormal="70" workbookViewId="0">
      <selection activeCell="G12" sqref="G12"/>
    </sheetView>
  </sheetViews>
  <sheetFormatPr defaultColWidth="9.25" defaultRowHeight="25.5" customHeight="1"/>
  <cols>
    <col min="1" max="1" width="9.25" style="94"/>
    <col min="2" max="2" width="36.875" style="1" customWidth="1"/>
    <col min="3" max="4" width="9.25" style="2"/>
    <col min="5" max="16384" width="9.25" style="3"/>
  </cols>
  <sheetData>
    <row r="1" spans="1:4" s="6" customFormat="1" ht="25.5" customHeight="1">
      <c r="A1" s="94"/>
      <c r="C1" s="92" t="s">
        <v>0</v>
      </c>
      <c r="D1" s="99" t="s">
        <v>112</v>
      </c>
    </row>
    <row r="2" spans="1:4" s="6" customFormat="1" ht="25.5" customHeight="1">
      <c r="A2" s="96" t="s">
        <v>1</v>
      </c>
      <c r="C2" s="5"/>
      <c r="D2" s="7"/>
    </row>
    <row r="3" spans="1:4" ht="25.5" customHeight="1">
      <c r="A3" s="95"/>
      <c r="B3" s="98" t="s">
        <v>5</v>
      </c>
    </row>
    <row r="4" spans="1:4" ht="25.5" customHeight="1">
      <c r="A4" s="97" t="s">
        <v>99</v>
      </c>
      <c r="B4" s="93" t="s">
        <v>103</v>
      </c>
    </row>
    <row r="5" spans="1:4" ht="25.5" customHeight="1">
      <c r="A5" s="97" t="s">
        <v>100</v>
      </c>
      <c r="B5" s="93" t="s">
        <v>104</v>
      </c>
    </row>
    <row r="6" spans="1:4" ht="25.5" customHeight="1">
      <c r="A6" s="97" t="s">
        <v>101</v>
      </c>
      <c r="B6" s="93" t="s">
        <v>105</v>
      </c>
    </row>
    <row r="7" spans="1:4" ht="25.5" customHeight="1">
      <c r="A7" s="97" t="s">
        <v>102</v>
      </c>
      <c r="B7" s="93" t="s">
        <v>106</v>
      </c>
    </row>
  </sheetData>
  <customSheetViews>
    <customSheetView guid="{35BD8D3A-C3F6-4E0E-B6B2-2143E8CF03D4}" scale="70">
      <selection activeCell="B127" sqref="B127"/>
      <pageMargins left="0.7" right="0.7" top="0.75" bottom="0.75" header="0.3" footer="0.3"/>
      <pageSetup paperSize="9" orientation="portrait" horizontalDpi="300" verticalDpi="300" r:id="rId1"/>
    </customSheetView>
    <customSheetView guid="{62DAE75F-6EEA-49DA-9015-29B18CCD12D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2"/>
    </customSheetView>
    <customSheetView guid="{4FBB7373-7AD5-46FB-9DE1-55BD4F50189C}" scale="70" topLeftCell="A106">
      <selection activeCell="B118" sqref="B118"/>
      <pageMargins left="0.7" right="0.7" top="0.75" bottom="0.75" header="0.3" footer="0.3"/>
      <pageSetup paperSize="9" orientation="portrait" horizontalDpi="300" verticalDpi="300" r:id="rId3"/>
    </customSheetView>
    <customSheetView guid="{B4CA18B5-BFDC-4B27-9B09-A8E981EC257E}" scale="70" topLeftCell="A52">
      <selection activeCell="B58" sqref="B58"/>
      <pageMargins left="0.7" right="0.7" top="0.75" bottom="0.75" header="0.3" footer="0.3"/>
      <pageSetup paperSize="9" orientation="portrait" horizontalDpi="300" verticalDpi="300" r:id="rId4"/>
    </customSheetView>
    <customSheetView guid="{24722943-D668-4B0A-A18B-250D1EAF22DF}" scale="70">
      <selection activeCell="B17" sqref="B17"/>
      <pageMargins left="0.7" right="0.7" top="0.75" bottom="0.75" header="0.3" footer="0.3"/>
      <pageSetup paperSize="9" orientation="portrait" horizontalDpi="300" verticalDpi="300" r:id="rId5"/>
    </customSheetView>
    <customSheetView guid="{F9A5D3E6-646D-417F-BBE8-7ECCE1B1890D}" scale="70">
      <pageMargins left="0.7" right="0.7" top="0.75" bottom="0.75" header="0.3" footer="0.3"/>
      <pageSetup paperSize="9" orientation="portrait" horizontalDpi="300" verticalDpi="300" r:id="rId6"/>
    </customSheetView>
    <customSheetView guid="{B49D56AA-3B6B-4E15-99C8-E193BF4F22A9}" scale="70" topLeftCell="A133">
      <selection activeCell="A147" sqref="A147"/>
      <pageMargins left="0.7" right="0.7" top="0.75" bottom="0.75" header="0.3" footer="0.3"/>
      <pageSetup paperSize="9" orientation="portrait" horizontalDpi="300" verticalDpi="300" r:id="rId7"/>
    </customSheetView>
    <customSheetView guid="{4BFB6A7F-AD02-4597-91ED-9E7C081BFF9C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8"/>
    </customSheetView>
    <customSheetView guid="{CB77EDC4-1539-4750-BB10-178F70A60A1B}" scale="70" topLeftCell="A88">
      <selection activeCell="B103" sqref="B103"/>
      <pageMargins left="0.7" right="0.7" top="0.75" bottom="0.75" header="0.3" footer="0.3"/>
      <pageSetup paperSize="9" orientation="portrait" horizontalDpi="300" verticalDpi="300" r:id="rId9"/>
    </customSheetView>
    <customSheetView guid="{369012CD-4C1F-4D8C-8CE3-B02386BE13F9}" scale="70" topLeftCell="A88">
      <selection activeCell="B103" sqref="B103"/>
      <pageMargins left="0.7" right="0.7" top="0.75" bottom="0.75" header="0.3" footer="0.3"/>
      <pageSetup paperSize="9" orientation="portrait" horizontalDpi="300" verticalDpi="300" r:id="rId10"/>
    </customSheetView>
    <customSheetView guid="{564D171F-5A7F-4BA7-84E9-2748A0F2FCA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1"/>
    </customSheetView>
    <customSheetView guid="{57203996-1702-43B0-8CA7-C4D353FAC7E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2"/>
    </customSheetView>
    <customSheetView guid="{00CC1D44-80CA-4E4D-84E2-49AA889E672C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13"/>
    </customSheetView>
    <customSheetView guid="{58711EF9-D1BA-4D52-9189-4F7861C6D30C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4"/>
    </customSheetView>
    <customSheetView guid="{67EF8DD2-DD3D-4A4F-9A3B-29FC45742F40}" scale="70" showPageBreaks="1" topLeftCell="A118">
      <selection activeCell="A124" sqref="A124"/>
      <pageMargins left="0.7" right="0.7" top="0.75" bottom="0.75" header="0.3" footer="0.3"/>
      <pageSetup paperSize="9" orientation="portrait" horizontalDpi="300" verticalDpi="300" r:id="rId15"/>
    </customSheetView>
    <customSheetView guid="{3A63DEF1-E49A-408D-8D43-BE5779D6C7CA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16"/>
    </customSheetView>
    <customSheetView guid="{71AD9FC9-48FC-499D-BB07-7480148E85D1}" scale="70">
      <selection activeCell="B17" sqref="B17"/>
      <pageMargins left="0.7" right="0.7" top="0.75" bottom="0.75" header="0.3" footer="0.3"/>
      <pageSetup paperSize="9" orientation="portrait" horizontalDpi="300" verticalDpi="300" r:id="rId17"/>
    </customSheetView>
    <customSheetView guid="{30058F98-6897-4D54-8BCF-6DCA7063FB8D}" scale="70">
      <selection activeCell="B17" sqref="B17"/>
      <pageMargins left="0.7" right="0.7" top="0.75" bottom="0.75" header="0.3" footer="0.3"/>
      <pageSetup paperSize="9" orientation="portrait" horizontalDpi="300" verticalDpi="300" r:id="rId18"/>
    </customSheetView>
    <customSheetView guid="{69EF12F7-33A4-4F77-BCCE-9A346C0C3A8F}" scale="70">
      <selection activeCell="B17" sqref="B17"/>
      <pageMargins left="0.7" right="0.7" top="0.75" bottom="0.75" header="0.3" footer="0.3"/>
      <pageSetup paperSize="9" orientation="portrait" horizontalDpi="300" verticalDpi="300" r:id="rId19"/>
    </customSheetView>
    <customSheetView guid="{2EA61839-294C-4932-B051-169222D4FEC6}" scale="70" topLeftCell="A136">
      <selection activeCell="A157" sqref="A157"/>
      <pageMargins left="0.7" right="0.7" top="0.75" bottom="0.75" header="0.3" footer="0.3"/>
      <pageSetup paperSize="9" orientation="portrait" horizontalDpi="300" verticalDpi="300" r:id="rId20"/>
    </customSheetView>
    <customSheetView guid="{93FFEA2B-6C03-44F6-B130-FBAEBD1B563D}" scale="70" topLeftCell="A49">
      <selection activeCell="A61" sqref="A61"/>
      <pageMargins left="0.7" right="0.7" top="0.75" bottom="0.75" header="0.3" footer="0.3"/>
      <pageSetup paperSize="9" orientation="portrait" horizontalDpi="300" verticalDpi="300" r:id="rId21"/>
    </customSheetView>
    <customSheetView guid="{53BA018E-45F1-40AC-9517-B9A1EB91F7F3}" scale="70">
      <selection activeCell="B17" sqref="B17"/>
      <pageMargins left="0.7" right="0.7" top="0.75" bottom="0.75" header="0.3" footer="0.3"/>
      <pageSetup paperSize="9" orientation="portrait" horizontalDpi="300" verticalDpi="300" r:id="rId22"/>
    </customSheetView>
    <customSheetView guid="{1BFE2A91-9960-49FB-B512-A4FCD8C3EC61}" scale="70">
      <selection activeCell="B17" sqref="B17"/>
      <pageMargins left="0.7" right="0.7" top="0.75" bottom="0.75" header="0.3" footer="0.3"/>
      <pageSetup paperSize="9" orientation="portrait" horizontalDpi="300" verticalDpi="300" r:id="rId23"/>
    </customSheetView>
    <customSheetView guid="{B11D6758-BA5A-4F43-A11B-572A39E9790E}" scale="70">
      <selection activeCell="B17" sqref="B17"/>
      <pageMargins left="0.7" right="0.7" top="0.75" bottom="0.75" header="0.3" footer="0.3"/>
      <pageSetup paperSize="9" orientation="portrait" horizontalDpi="300" verticalDpi="300" r:id="rId24"/>
    </customSheetView>
    <customSheetView guid="{C5E0F698-3666-4B81-8EED-CC2781573207}" scale="70">
      <selection activeCell="B17" sqref="B17"/>
      <pageMargins left="0.7" right="0.7" top="0.75" bottom="0.75" header="0.3" footer="0.3"/>
      <pageSetup paperSize="9" orientation="portrait" horizontalDpi="300" verticalDpi="300" r:id="rId25"/>
    </customSheetView>
    <customSheetView guid="{898219FD-2AFB-47DD-A584-5E9CD05CCBB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6"/>
    </customSheetView>
    <customSheetView guid="{F9FD260D-0E13-42FA-B6DD-FA7196CADFBB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7"/>
    </customSheetView>
    <customSheetView guid="{8F84476C-5D28-45F6-BFD4-9F4E2FD5B14D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8"/>
    </customSheetView>
    <customSheetView guid="{7A262490-7FC2-4C8C-B289-2D8F9C2B72A0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29"/>
    </customSheetView>
    <customSheetView guid="{BED141A3-5CB4-44D0-96C1-D3D2AD78F82E}" scale="70">
      <selection activeCell="B18" sqref="B18"/>
      <pageMargins left="0.7" right="0.7" top="0.75" bottom="0.75" header="0.3" footer="0.3"/>
      <pageSetup paperSize="9" orientation="portrait" horizontalDpi="300" verticalDpi="300" r:id="rId30"/>
    </customSheetView>
    <customSheetView guid="{1BCDFE0B-EB32-405E-A123-CA77677AA7BE}" scale="70" topLeftCell="A88">
      <pageMargins left="0.7" right="0.7" top="0.75" bottom="0.75" header="0.3" footer="0.3"/>
      <pageSetup paperSize="9" orientation="portrait" horizontalDpi="300" verticalDpi="300" r:id="rId31"/>
    </customSheetView>
    <customSheetView guid="{96390504-6689-4AFB-81A5-712B52EC1E83}" scale="70" topLeftCell="A136">
      <selection activeCell="B154" sqref="B154"/>
      <pageMargins left="0.7" right="0.7" top="0.75" bottom="0.75" header="0.3" footer="0.3"/>
      <pageSetup paperSize="9" orientation="portrait" horizontalDpi="300" verticalDpi="300" r:id="rId32"/>
    </customSheetView>
    <customSheetView guid="{3FF74EB8-03DE-4C43-9AE6-A2853E714384}" scale="70" topLeftCell="A127">
      <selection activeCell="B152" sqref="B152"/>
      <pageMargins left="0.7" right="0.7" top="0.75" bottom="0.75" header="0.3" footer="0.3"/>
      <pageSetup paperSize="9" orientation="portrait" horizontalDpi="300" verticalDpi="300" r:id="rId33"/>
    </customSheetView>
    <customSheetView guid="{2197E357-7CD0-4EA4-90A6-9555BC084B4F}" scale="70">
      <selection activeCell="A2" sqref="A2"/>
      <pageMargins left="0.7" right="0.7" top="0.75" bottom="0.75" header="0.3" footer="0.3"/>
      <pageSetup paperSize="9" orientation="portrait" horizontalDpi="300" verticalDpi="300" r:id="rId34"/>
    </customSheetView>
    <customSheetView guid="{FF7A9D04-94D4-4D15-AD2D-E1F8E0368AE5}" scale="70" showPageBreaks="1">
      <selection activeCell="A159" sqref="A159"/>
      <pageMargins left="0.7" right="0.7" top="0.75" bottom="0.75" header="0.3" footer="0.3"/>
      <pageSetup paperSize="9" orientation="portrait" horizontalDpi="300" verticalDpi="300" r:id="rId35"/>
    </customSheetView>
    <customSheetView guid="{8B65E8DB-C744-4D16-9819-6067CC1CCCAA}" scale="70" topLeftCell="A145">
      <selection activeCell="A159" sqref="A159"/>
      <pageMargins left="0.7" right="0.7" top="0.75" bottom="0.75" header="0.3" footer="0.3"/>
      <pageSetup paperSize="9" orientation="portrait" horizontalDpi="300" verticalDpi="300" r:id="rId36"/>
    </customSheetView>
    <customSheetView guid="{06DBC5AB-88C1-4E14-8C73-F7B0FEB3D7E4}" scale="70" topLeftCell="A79">
      <selection activeCell="B96" sqref="B96"/>
      <pageMargins left="0.7" right="0.7" top="0.75" bottom="0.75" header="0.3" footer="0.3"/>
      <pageSetup paperSize="9" orientation="portrait" horizontalDpi="300" verticalDpi="300" r:id="rId37"/>
    </customSheetView>
    <customSheetView guid="{43E09572-CE01-46DC-BF8D-61470785D9D8}" scale="70" topLeftCell="A109">
      <selection activeCell="B132" sqref="B132"/>
      <pageMargins left="0.7" right="0.7" top="0.75" bottom="0.75" header="0.3" footer="0.3"/>
      <pageSetup paperSize="9" orientation="portrait" horizontalDpi="300" verticalDpi="300" r:id="rId38"/>
    </customSheetView>
    <customSheetView guid="{9E53071F-6DC1-48B1-9C5A-9EEB537B3297}" scale="70" topLeftCell="A4">
      <selection activeCell="A159" sqref="A159"/>
      <pageMargins left="0.7" right="0.7" top="0.75" bottom="0.75" header="0.3" footer="0.3"/>
      <pageSetup paperSize="9" orientation="portrait" horizontalDpi="300" verticalDpi="300" r:id="rId39"/>
    </customSheetView>
    <customSheetView guid="{ED4482EE-7338-4CC5-85EA-72B3B193C36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0"/>
    </customSheetView>
    <customSheetView guid="{189F6A79-E0AD-48C6-A87A-B88942B73FB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1"/>
    </customSheetView>
    <customSheetView guid="{4D74F358-5F93-45CB-B1B9-3325069D309B}" scale="70" topLeftCell="A4">
      <selection activeCell="A159" sqref="A159"/>
      <pageMargins left="0.7" right="0.7" top="0.75" bottom="0.75" header="0.3" footer="0.3"/>
      <pageSetup paperSize="9" orientation="portrait" horizontalDpi="300" verticalDpi="300" r:id="rId42"/>
    </customSheetView>
    <customSheetView guid="{1486AC6E-B9F3-4CC2-AE0E-9827E85F6890}" scale="70" topLeftCell="A4">
      <selection activeCell="A159" sqref="A159"/>
      <pageMargins left="0.7" right="0.7" top="0.75" bottom="0.75" header="0.3" footer="0.3"/>
      <pageSetup paperSize="9" orientation="portrait" horizontalDpi="300" verticalDpi="300" r:id="rId43"/>
    </customSheetView>
    <customSheetView guid="{94642DE4-2324-49BC-91D9-FAC00F585226}" scale="70" topLeftCell="A4">
      <selection activeCell="A159" sqref="A159"/>
      <pageMargins left="0.7" right="0.7" top="0.75" bottom="0.75" header="0.3" footer="0.3"/>
      <pageSetup paperSize="9" orientation="portrait" horizontalDpi="300" verticalDpi="300" r:id="rId44"/>
    </customSheetView>
    <customSheetView guid="{4D2D3CAB-7699-4DB8-8B65-64F720C5DB21}" scale="70" topLeftCell="A46">
      <selection activeCell="B63" sqref="B63"/>
      <pageMargins left="0.7" right="0.7" top="0.75" bottom="0.75" header="0.3" footer="0.3"/>
      <pageSetup paperSize="9" orientation="portrait" horizontalDpi="300" verticalDpi="300" r:id="rId45"/>
    </customSheetView>
    <customSheetView guid="{2EF88AF6-EE5B-4AC2-ACDB-9BB2BBF29173}" scale="70" topLeftCell="A46">
      <selection activeCell="B63" sqref="B63"/>
      <pageMargins left="0.7" right="0.7" top="0.75" bottom="0.75" header="0.3" footer="0.3"/>
      <pageSetup paperSize="9" orientation="portrait" horizontalDpi="300" verticalDpi="300" r:id="rId46"/>
    </customSheetView>
    <customSheetView guid="{D5CA87AE-EAFF-4FDC-ABC9-AEF5B5BEB72E}" scale="70">
      <pageMargins left="0.7" right="0.7" top="0.75" bottom="0.75" header="0.3" footer="0.3"/>
      <pageSetup paperSize="9" orientation="portrait" horizontalDpi="300" verticalDpi="300" r:id="rId47"/>
    </customSheetView>
    <customSheetView guid="{17AB8E9E-AF26-4EBF-9AA5-9A87DC9AD602}" scale="70" topLeftCell="A46">
      <selection activeCell="B63" sqref="B63"/>
      <pageMargins left="0.7" right="0.7" top="0.75" bottom="0.75" header="0.3" footer="0.3"/>
      <pageSetup paperSize="9" orientation="portrait" horizontalDpi="300" verticalDpi="300" r:id="rId48"/>
    </customSheetView>
    <customSheetView guid="{D040BA70-5565-48F1-BFA8-4D40C54F0F21}" scale="70" topLeftCell="A133">
      <selection activeCell="B149" sqref="B149"/>
      <pageMargins left="0.7" right="0.7" top="0.75" bottom="0.75" header="0.3" footer="0.3"/>
      <pageSetup paperSize="9" orientation="portrait" horizontalDpi="300" verticalDpi="300" r:id="rId49"/>
    </customSheetView>
    <customSheetView guid="{DDC9534C-6D09-4A16-B20C-329D6E1F671D}" scale="70" topLeftCell="A34">
      <selection activeCell="B45" sqref="B45"/>
      <pageMargins left="0.7" right="0.7" top="0.75" bottom="0.75" header="0.3" footer="0.3"/>
      <pageSetup paperSize="9" orientation="portrait" horizontalDpi="300" verticalDpi="300" r:id="rId50"/>
    </customSheetView>
    <customSheetView guid="{8B44375A-1636-4AEA-8BC9-06A6E5FB3552}" scale="70">
      <selection activeCell="B18" sqref="B18"/>
      <pageMargins left="0.7" right="0.7" top="0.75" bottom="0.75" header="0.3" footer="0.3"/>
      <pageSetup paperSize="9" orientation="portrait" horizontalDpi="300" verticalDpi="300" r:id="rId51"/>
    </customSheetView>
    <customSheetView guid="{BD934AF0-2C30-423F-A316-708B1B6405E5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2"/>
    </customSheetView>
    <customSheetView guid="{1C2FAE53-A98F-435E-9AEF-4E7909BF1616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3"/>
    </customSheetView>
    <customSheetView guid="{2269C0FD-B02E-4191-A436-AAEEA9894E1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4"/>
    </customSheetView>
    <customSheetView guid="{7F32949A-5CAB-4A39-BA6F-2E21B6F67F41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55"/>
    </customSheetView>
    <customSheetView guid="{96261999-39E9-4504-A3A1-B1430E0C0346}" scale="70">
      <selection activeCell="B17" sqref="B17"/>
      <pageMargins left="0.7" right="0.7" top="0.75" bottom="0.75" header="0.3" footer="0.3"/>
      <pageSetup paperSize="9" orientation="portrait" horizontalDpi="300" verticalDpi="300" r:id="rId56"/>
    </customSheetView>
    <customSheetView guid="{1184DE22-5901-485C-8050-F941E80B16ED}" scale="70">
      <selection activeCell="B17" sqref="B17"/>
      <pageMargins left="0.7" right="0.7" top="0.75" bottom="0.75" header="0.3" footer="0.3"/>
      <pageSetup paperSize="9" orientation="portrait" horizontalDpi="300" verticalDpi="300" r:id="rId57"/>
    </customSheetView>
    <customSheetView guid="{2B898D7F-EE90-4CFD-9F43-AB7414F89E77}" scale="70">
      <selection activeCell="B17" sqref="B17"/>
      <pageMargins left="0.7" right="0.7" top="0.75" bottom="0.75" header="0.3" footer="0.3"/>
      <pageSetup paperSize="9" orientation="portrait" horizontalDpi="300" verticalDpi="300" r:id="rId58"/>
    </customSheetView>
    <customSheetView guid="{C6AFBE28-E866-4D5D-ADBD-07D2847FD902}" scale="70">
      <selection activeCell="B17" sqref="B17"/>
      <pageMargins left="0.7" right="0.7" top="0.75" bottom="0.75" header="0.3" footer="0.3"/>
      <pageSetup paperSize="9" orientation="portrait" horizontalDpi="300" verticalDpi="300" r:id="rId59"/>
    </customSheetView>
    <customSheetView guid="{3735EA80-EB2D-4910-81F1-1AA74ECCBFE5}" scale="70" topLeftCell="A73">
      <selection activeCell="B94" sqref="B94"/>
      <pageMargins left="0.7" right="0.7" top="0.75" bottom="0.75" header="0.3" footer="0.3"/>
      <pageSetup paperSize="9" orientation="portrait" horizontalDpi="300" verticalDpi="300" r:id="rId60"/>
    </customSheetView>
    <customSheetView guid="{436E96B2-CC3D-4C3D-8B1C-266CE54627E3}" scale="70" topLeftCell="A73">
      <selection activeCell="B94" sqref="B94"/>
      <pageMargins left="0.7" right="0.7" top="0.75" bottom="0.75" header="0.3" footer="0.3"/>
      <pageSetup paperSize="9" orientation="portrait" horizontalDpi="300" verticalDpi="300" r:id="rId61"/>
    </customSheetView>
    <customSheetView guid="{5B441C35-8B1D-479D-A742-AF098D604223}" scale="70" topLeftCell="A46">
      <selection activeCell="B63" sqref="B63"/>
      <pageMargins left="0.7" right="0.7" top="0.75" bottom="0.75" header="0.3" footer="0.3"/>
      <pageSetup paperSize="9" orientation="portrait" horizontalDpi="300" verticalDpi="300" r:id="rId62"/>
    </customSheetView>
    <customSheetView guid="{E4062767-D090-45A6-BD60-B90D5BBF3894}" scale="70" topLeftCell="A112">
      <selection activeCell="B134" sqref="B134"/>
      <pageMargins left="0.7" right="0.7" top="0.75" bottom="0.75" header="0.3" footer="0.3"/>
      <pageSetup paperSize="9" orientation="portrait" horizontalDpi="300" verticalDpi="300" r:id="rId63"/>
    </customSheetView>
    <customSheetView guid="{1F973131-8A4E-4D06-BD72-AB7B2C989AC9}" scale="70" topLeftCell="A118">
      <selection activeCell="A124" sqref="A124"/>
      <pageMargins left="0.7" right="0.7" top="0.75" bottom="0.75" header="0.3" footer="0.3"/>
      <pageSetup paperSize="9" orientation="portrait" horizontalDpi="300" verticalDpi="300" r:id="rId64"/>
    </customSheetView>
    <customSheetView guid="{1FF3D99B-551E-43BF-80CF-4BE9881BF48D}" scale="70">
      <selection activeCell="B17" sqref="B17"/>
      <pageMargins left="0.7" right="0.7" top="0.75" bottom="0.75" header="0.3" footer="0.3"/>
      <pageSetup paperSize="9" orientation="portrait" horizontalDpi="300" verticalDpi="300" r:id="rId65"/>
    </customSheetView>
    <customSheetView guid="{240189DE-87D7-4094-9C55-239451DB35EE}" scale="70">
      <selection activeCell="B17" sqref="B17"/>
      <pageMargins left="0.7" right="0.7" top="0.75" bottom="0.75" header="0.3" footer="0.3"/>
      <pageSetup paperSize="9" orientation="portrait" horizontalDpi="300" verticalDpi="300" r:id="rId66"/>
    </customSheetView>
    <customSheetView guid="{3879FE5B-EDC4-4A46-BAD1-D4F44E5C755B}" scale="70" topLeftCell="A139">
      <selection activeCell="B155" sqref="B155"/>
      <pageMargins left="0.7" right="0.7" top="0.75" bottom="0.75" header="0.3" footer="0.3"/>
      <pageSetup paperSize="9" orientation="portrait" horizontalDpi="300" verticalDpi="300" r:id="rId67"/>
    </customSheetView>
    <customSheetView guid="{CFF65FEC-3D52-4BB3-8C14-3CC246A9956F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68"/>
    </customSheetView>
    <customSheetView guid="{3548A65C-53E9-4D33-AABC-827B0C7E9C69}" scale="70" topLeftCell="A142">
      <selection activeCell="B158" sqref="B158"/>
      <pageMargins left="0.7" right="0.7" top="0.75" bottom="0.75" header="0.3" footer="0.3"/>
      <pageSetup paperSize="9" orientation="portrait" horizontalDpi="300" verticalDpi="300" r:id="rId69"/>
    </customSheetView>
    <customSheetView guid="{F086CED5-EBE2-44AF-B94E-B9989A6B9DCD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0"/>
    </customSheetView>
    <customSheetView guid="{7AA915D7-EB0A-47D9-A8BE-7E77CDFF3F08}" scale="70" topLeftCell="A148">
      <selection activeCell="B163" sqref="B163"/>
      <pageMargins left="0.7" right="0.7" top="0.75" bottom="0.75" header="0.3" footer="0.3"/>
      <pageSetup paperSize="9" orientation="portrait" horizontalDpi="300" verticalDpi="300" r:id="rId71"/>
    </customSheetView>
    <customSheetView guid="{F3CC2422-C263-4ADA-B4A0-53719C6F4A1C}" scale="70" topLeftCell="A85">
      <selection activeCell="B97" sqref="B97"/>
      <pageMargins left="0.7" right="0.7" top="0.75" bottom="0.75" header="0.3" footer="0.3"/>
      <pageSetup paperSize="9" orientation="portrait" horizontalDpi="300" verticalDpi="300" r:id="rId72"/>
    </customSheetView>
    <customSheetView guid="{71042459-703D-4FF3-8D53-1213B54B1552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3"/>
    </customSheetView>
    <customSheetView guid="{EE644B69-3942-4A0D-811D-C183FE0C8B84}" scale="70" topLeftCell="A76">
      <selection activeCell="B100" sqref="B100"/>
      <pageMargins left="0.7" right="0.7" top="0.75" bottom="0.75" header="0.3" footer="0.3"/>
      <pageSetup paperSize="9" orientation="portrait" horizontalDpi="300" verticalDpi="300" r:id="rId74"/>
    </customSheetView>
    <customSheetView guid="{AA17E97B-ABB2-4C8B-BAA8-63934B5B5DBA}" scale="70" showPageBreaks="1">
      <selection activeCell="B22" sqref="B22"/>
      <pageMargins left="0.7" right="0.7" top="0.75" bottom="0.75" header="0.3" footer="0.3"/>
      <pageSetup paperSize="9" orientation="portrait" horizontalDpi="300" verticalDpi="300" r:id="rId75"/>
    </customSheetView>
    <customSheetView guid="{723C59CB-A466-4479-8AA8-39674B010947}" scale="70" topLeftCell="A144">
      <selection activeCell="A153" sqref="A153"/>
      <pageMargins left="0.7" right="0.7" top="0.75" bottom="0.75" header="0.3" footer="0.3"/>
      <pageSetup paperSize="9" orientation="portrait" horizontalDpi="300" verticalDpi="300" r:id="rId76"/>
    </customSheetView>
    <customSheetView guid="{9D1B7E56-0B3F-4392-BE9A-F57461B2AFB0}" scale="70" topLeftCell="A52">
      <selection activeCell="B58" sqref="B58"/>
      <pageMargins left="0.7" right="0.7" top="0.75" bottom="0.75" header="0.3" footer="0.3"/>
      <pageSetup paperSize="9" orientation="portrait" horizontalDpi="300" verticalDpi="300" r:id="rId77"/>
    </customSheetView>
    <customSheetView guid="{CD1FBD09-2D49-40A1-916B-5524EF5CA3FA}" scale="70">
      <pageMargins left="0.7" right="0.7" top="0.75" bottom="0.75" header="0.3" footer="0.3"/>
      <pageSetup paperSize="9" orientation="portrait" horizontalDpi="300" verticalDpi="300" r:id="rId78"/>
    </customSheetView>
    <customSheetView guid="{5513285A-7AFF-4B9F-AAF6-93131D585702}" scale="70" topLeftCell="A73">
      <selection activeCell="B97" sqref="B97"/>
      <pageMargins left="0.7" right="0.7" top="0.75" bottom="0.75" header="0.3" footer="0.3"/>
      <pageSetup paperSize="9" orientation="portrait" horizontalDpi="300" verticalDpi="300" r:id="rId79"/>
    </customSheetView>
    <customSheetView guid="{A0A5534D-42D8-415C-8AAF-DF16D93BD699}" scale="70" topLeftCell="A142">
      <selection activeCell="B146" sqref="B146"/>
      <pageMargins left="0.7" right="0.7" top="0.75" bottom="0.75" header="0.3" footer="0.3"/>
      <pageSetup paperSize="9" orientation="portrait" horizontalDpi="300" verticalDpi="300" r:id="rId80"/>
    </customSheetView>
    <customSheetView guid="{954601D5-9BC0-44CB-9222-E69A5143F9E9}" scale="70" topLeftCell="A52">
      <selection activeCell="B76" sqref="B76"/>
      <pageMargins left="0.7" right="0.7" top="0.75" bottom="0.75" header="0.3" footer="0.3"/>
      <pageSetup paperSize="9" orientation="portrait" horizontalDpi="300" verticalDpi="300" r:id="rId81"/>
    </customSheetView>
    <customSheetView guid="{20ACD794-F4A7-4F34-995C-D04BD1C46A1C}" scale="70">
      <selection activeCell="G20" sqref="G20"/>
      <pageMargins left="0.7" right="0.7" top="0.75" bottom="0.75" header="0.3" footer="0.3"/>
      <pageSetup paperSize="9" orientation="portrait" horizontalDpi="300" verticalDpi="300" r:id="rId82"/>
    </customSheetView>
  </customSheetViews>
  <phoneticPr fontId="2"/>
  <hyperlinks>
    <hyperlink ref="A4" location="'3-1'!A1" display="3-1"/>
    <hyperlink ref="A5" location="'3-2'!A1" display="3-2"/>
    <hyperlink ref="A6" location="'3-3'!A1" display="3-3"/>
    <hyperlink ref="A7" location="'3-4'!A1" display="3-4"/>
    <hyperlink ref="B4" location="'3-1'!A1" display="3-1.事業所数の推移 "/>
    <hyperlink ref="B5" location="'3-2'!A1" display="3-2.経営組織別事業所数及び従業者数 "/>
    <hyperlink ref="B6" location="'3-3'!A1" display="3-3.産業(大分類)・従業者規模(7区分)別事業所数及び従業者数"/>
    <hyperlink ref="B7" location="'3-4'!A1" display="3-4.産業(中分類)・従業者規模(7区分)別事業所数及び従業者数"/>
  </hyperlinks>
  <pageMargins left="0.7" right="0.7" top="0.75" bottom="0.75" header="0.3" footer="0.3"/>
  <pageSetup paperSize="9" orientation="portrait" horizontalDpi="300" verticalDpi="3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36"/>
  <sheetViews>
    <sheetView zoomScaleNormal="100" zoomScaleSheetLayoutView="70" workbookViewId="0">
      <pane xSplit="1" ySplit="10" topLeftCell="B11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" defaultRowHeight="13.5"/>
  <cols>
    <col min="1" max="1" width="34.5" style="8" customWidth="1"/>
    <col min="2" max="9" width="10.25" style="138" customWidth="1"/>
    <col min="10" max="25" width="10.25" style="8" customWidth="1"/>
    <col min="26" max="27" width="10.25" style="107" customWidth="1"/>
    <col min="28" max="29" width="10.25" style="103" customWidth="1"/>
    <col min="30" max="31" width="10.25" style="107" customWidth="1"/>
    <col min="32" max="33" width="10.25" style="103" customWidth="1"/>
    <col min="34" max="34" width="2.5" style="8" customWidth="1"/>
    <col min="35" max="35" width="11" style="8" bestFit="1" customWidth="1"/>
    <col min="36" max="16384" width="9" style="8"/>
  </cols>
  <sheetData>
    <row r="1" spans="1:35" ht="22.5" customHeight="1">
      <c r="Y1" s="9"/>
      <c r="Z1" s="9"/>
      <c r="AA1" s="9"/>
      <c r="AG1" s="9" t="s">
        <v>107</v>
      </c>
      <c r="AI1" s="23" t="s">
        <v>6</v>
      </c>
    </row>
    <row r="2" spans="1:35" ht="22.5" customHeight="1">
      <c r="A2" s="24" t="s">
        <v>108</v>
      </c>
    </row>
    <row r="3" spans="1:35" s="11" customFormat="1" ht="22.5" customHeight="1">
      <c r="F3" s="25"/>
      <c r="G3" s="25"/>
      <c r="H3" s="25"/>
      <c r="I3" s="25"/>
      <c r="R3" s="25"/>
      <c r="S3" s="25"/>
      <c r="T3" s="25"/>
      <c r="U3" s="25"/>
      <c r="V3" s="25"/>
      <c r="W3" s="17"/>
      <c r="X3" s="135"/>
      <c r="Y3" s="135"/>
      <c r="Z3" s="135"/>
      <c r="AA3" s="135"/>
      <c r="AB3" s="25"/>
      <c r="AC3" s="17"/>
      <c r="AD3" s="17"/>
      <c r="AE3" s="17"/>
      <c r="AF3" s="135"/>
      <c r="AG3" s="135" t="s">
        <v>253</v>
      </c>
    </row>
    <row r="4" spans="1:35" s="11" customFormat="1" ht="22.5" customHeight="1">
      <c r="F4" s="25"/>
      <c r="G4" s="25"/>
      <c r="H4" s="25"/>
      <c r="I4" s="25"/>
      <c r="R4" s="25"/>
      <c r="S4" s="25"/>
      <c r="T4" s="25"/>
      <c r="U4" s="25"/>
      <c r="V4" s="25"/>
      <c r="W4" s="17"/>
      <c r="X4" s="15"/>
      <c r="Y4" s="15"/>
      <c r="Z4" s="106"/>
      <c r="AA4" s="106"/>
      <c r="AB4" s="25"/>
      <c r="AC4" s="17"/>
      <c r="AD4" s="17"/>
      <c r="AE4" s="17"/>
      <c r="AF4" s="102"/>
      <c r="AG4" s="102" t="s">
        <v>7</v>
      </c>
    </row>
    <row r="5" spans="1:35" s="11" customFormat="1" ht="22.5" customHeight="1">
      <c r="F5" s="25"/>
      <c r="G5" s="25"/>
      <c r="H5" s="25"/>
      <c r="I5" s="25"/>
      <c r="R5" s="25"/>
      <c r="S5" s="25"/>
      <c r="T5" s="25"/>
      <c r="U5" s="25"/>
      <c r="V5" s="25"/>
      <c r="W5" s="15"/>
      <c r="X5" s="15"/>
      <c r="Y5" s="15"/>
      <c r="Z5" s="106"/>
      <c r="AA5" s="106"/>
      <c r="AB5" s="25"/>
      <c r="AC5" s="102"/>
      <c r="AD5" s="106"/>
      <c r="AE5" s="106"/>
      <c r="AF5" s="102"/>
      <c r="AG5" s="102" t="s">
        <v>8</v>
      </c>
    </row>
    <row r="6" spans="1:35" s="11" customFormat="1" ht="22.5" customHeight="1">
      <c r="A6" s="26"/>
      <c r="F6" s="25"/>
      <c r="G6" s="25"/>
      <c r="H6" s="25"/>
      <c r="I6" s="25"/>
      <c r="J6" s="27"/>
      <c r="K6" s="27"/>
      <c r="L6" s="27"/>
      <c r="M6" s="27"/>
      <c r="R6" s="25"/>
      <c r="S6" s="25"/>
      <c r="T6" s="25"/>
      <c r="U6" s="25"/>
      <c r="V6" s="25"/>
      <c r="W6" s="15"/>
      <c r="X6" s="15"/>
      <c r="Y6" s="15"/>
      <c r="Z6" s="106"/>
      <c r="AA6" s="106"/>
      <c r="AB6" s="25"/>
      <c r="AC6" s="102"/>
      <c r="AD6" s="106"/>
      <c r="AE6" s="106"/>
      <c r="AF6" s="102"/>
      <c r="AG6" s="102" t="s">
        <v>9</v>
      </c>
    </row>
    <row r="7" spans="1:35" s="11" customFormat="1" ht="22.5" customHeight="1">
      <c r="A7" s="26"/>
      <c r="F7" s="25"/>
      <c r="G7" s="25"/>
      <c r="H7" s="25"/>
      <c r="I7" s="25"/>
      <c r="J7" s="27"/>
      <c r="K7" s="27"/>
      <c r="L7" s="27"/>
      <c r="M7" s="27"/>
      <c r="R7" s="25"/>
      <c r="S7" s="25"/>
      <c r="T7" s="25"/>
      <c r="U7" s="25"/>
      <c r="V7" s="25"/>
      <c r="W7" s="102"/>
      <c r="X7" s="102"/>
      <c r="Y7" s="102"/>
      <c r="Z7" s="106"/>
      <c r="AA7" s="106"/>
      <c r="AB7" s="25"/>
      <c r="AC7" s="102"/>
      <c r="AD7" s="106"/>
      <c r="AE7" s="106"/>
      <c r="AF7" s="102"/>
      <c r="AG7" s="130" t="s">
        <v>118</v>
      </c>
    </row>
    <row r="8" spans="1:35" ht="20.100000000000001" customHeight="1">
      <c r="A8" s="139" t="s">
        <v>10</v>
      </c>
      <c r="B8" s="143" t="s">
        <v>255</v>
      </c>
      <c r="C8" s="144"/>
      <c r="D8" s="144"/>
      <c r="E8" s="144"/>
      <c r="F8" s="144"/>
      <c r="G8" s="144"/>
      <c r="H8" s="144"/>
      <c r="I8" s="145"/>
      <c r="J8" s="143" t="s">
        <v>11</v>
      </c>
      <c r="K8" s="144"/>
      <c r="L8" s="144"/>
      <c r="M8" s="144"/>
      <c r="N8" s="143" t="s">
        <v>12</v>
      </c>
      <c r="O8" s="144"/>
      <c r="P8" s="144"/>
      <c r="Q8" s="144"/>
      <c r="R8" s="144"/>
      <c r="S8" s="144"/>
      <c r="T8" s="144"/>
      <c r="U8" s="145"/>
      <c r="V8" s="143" t="s">
        <v>13</v>
      </c>
      <c r="W8" s="144"/>
      <c r="X8" s="144"/>
      <c r="Y8" s="144"/>
      <c r="Z8" s="143" t="s">
        <v>119</v>
      </c>
      <c r="AA8" s="144"/>
      <c r="AB8" s="144"/>
      <c r="AC8" s="144"/>
      <c r="AD8" s="144"/>
      <c r="AE8" s="144"/>
      <c r="AF8" s="144"/>
      <c r="AG8" s="144"/>
    </row>
    <row r="9" spans="1:35" ht="20.100000000000001" customHeight="1">
      <c r="A9" s="146"/>
      <c r="B9" s="143" t="s">
        <v>2</v>
      </c>
      <c r="C9" s="144"/>
      <c r="D9" s="143" t="s">
        <v>14</v>
      </c>
      <c r="E9" s="144"/>
      <c r="F9" s="143" t="s">
        <v>16</v>
      </c>
      <c r="G9" s="145"/>
      <c r="H9" s="143" t="s">
        <v>17</v>
      </c>
      <c r="I9" s="145"/>
      <c r="J9" s="143" t="s">
        <v>14</v>
      </c>
      <c r="K9" s="145"/>
      <c r="L9" s="143" t="s">
        <v>15</v>
      </c>
      <c r="M9" s="144"/>
      <c r="N9" s="143" t="s">
        <v>2</v>
      </c>
      <c r="O9" s="144"/>
      <c r="P9" s="143" t="s">
        <v>14</v>
      </c>
      <c r="Q9" s="144"/>
      <c r="R9" s="143" t="s">
        <v>16</v>
      </c>
      <c r="S9" s="145"/>
      <c r="T9" s="143" t="s">
        <v>17</v>
      </c>
      <c r="U9" s="145"/>
      <c r="V9" s="147" t="s">
        <v>14</v>
      </c>
      <c r="W9" s="147"/>
      <c r="X9" s="147" t="s">
        <v>15</v>
      </c>
      <c r="Y9" s="143"/>
      <c r="Z9" s="143" t="s">
        <v>2</v>
      </c>
      <c r="AA9" s="144"/>
      <c r="AB9" s="147" t="s">
        <v>14</v>
      </c>
      <c r="AC9" s="147"/>
      <c r="AD9" s="143" t="s">
        <v>16</v>
      </c>
      <c r="AE9" s="145"/>
      <c r="AF9" s="147" t="s">
        <v>15</v>
      </c>
      <c r="AG9" s="143"/>
    </row>
    <row r="10" spans="1:35" ht="20.100000000000001" customHeight="1">
      <c r="A10" s="140"/>
      <c r="B10" s="134" t="s">
        <v>18</v>
      </c>
      <c r="C10" s="134" t="s">
        <v>19</v>
      </c>
      <c r="D10" s="134" t="s">
        <v>18</v>
      </c>
      <c r="E10" s="134" t="s">
        <v>19</v>
      </c>
      <c r="F10" s="134" t="s">
        <v>18</v>
      </c>
      <c r="G10" s="136" t="s">
        <v>19</v>
      </c>
      <c r="H10" s="134" t="s">
        <v>18</v>
      </c>
      <c r="I10" s="28" t="s">
        <v>19</v>
      </c>
      <c r="J10" s="16" t="s">
        <v>18</v>
      </c>
      <c r="K10" s="16" t="s">
        <v>19</v>
      </c>
      <c r="L10" s="16" t="s">
        <v>18</v>
      </c>
      <c r="M10" s="18" t="s">
        <v>19</v>
      </c>
      <c r="N10" s="18" t="s">
        <v>18</v>
      </c>
      <c r="O10" s="18" t="s">
        <v>19</v>
      </c>
      <c r="P10" s="18" t="s">
        <v>18</v>
      </c>
      <c r="Q10" s="18" t="s">
        <v>19</v>
      </c>
      <c r="R10" s="18" t="s">
        <v>18</v>
      </c>
      <c r="S10" s="16" t="s">
        <v>19</v>
      </c>
      <c r="T10" s="18" t="s">
        <v>18</v>
      </c>
      <c r="U10" s="28" t="s">
        <v>19</v>
      </c>
      <c r="V10" s="16" t="s">
        <v>18</v>
      </c>
      <c r="W10" s="16" t="s">
        <v>19</v>
      </c>
      <c r="X10" s="16" t="s">
        <v>18</v>
      </c>
      <c r="Y10" s="18" t="s">
        <v>19</v>
      </c>
      <c r="Z10" s="104" t="s">
        <v>18</v>
      </c>
      <c r="AA10" s="104" t="s">
        <v>19</v>
      </c>
      <c r="AB10" s="101" t="s">
        <v>18</v>
      </c>
      <c r="AC10" s="101" t="s">
        <v>19</v>
      </c>
      <c r="AD10" s="104" t="s">
        <v>18</v>
      </c>
      <c r="AE10" s="105" t="s">
        <v>19</v>
      </c>
      <c r="AF10" s="101" t="s">
        <v>18</v>
      </c>
      <c r="AG10" s="100" t="s">
        <v>19</v>
      </c>
    </row>
    <row r="11" spans="1:35" ht="19.5" customHeight="1">
      <c r="A11" s="29" t="s">
        <v>2</v>
      </c>
      <c r="B11" s="32">
        <v>17557</v>
      </c>
      <c r="C11" s="32">
        <v>180857</v>
      </c>
      <c r="D11" s="32">
        <v>17233</v>
      </c>
      <c r="E11" s="32">
        <v>170890</v>
      </c>
      <c r="F11" s="30">
        <v>324</v>
      </c>
      <c r="G11" s="30">
        <v>9967</v>
      </c>
      <c r="H11" s="31">
        <v>100</v>
      </c>
      <c r="I11" s="31">
        <v>100</v>
      </c>
      <c r="J11" s="30">
        <v>15927</v>
      </c>
      <c r="K11" s="30">
        <v>155367</v>
      </c>
      <c r="L11" s="31">
        <v>100</v>
      </c>
      <c r="M11" s="31">
        <v>100</v>
      </c>
      <c r="N11" s="32">
        <f t="shared" ref="N11:N31" si="0">SUM(P11,R11)</f>
        <v>16633</v>
      </c>
      <c r="O11" s="32">
        <v>172583</v>
      </c>
      <c r="P11" s="32">
        <v>16264</v>
      </c>
      <c r="Q11" s="32">
        <v>162388</v>
      </c>
      <c r="R11" s="30">
        <v>369</v>
      </c>
      <c r="S11" s="30">
        <v>10195</v>
      </c>
      <c r="T11" s="31">
        <v>100</v>
      </c>
      <c r="U11" s="31">
        <v>100</v>
      </c>
      <c r="V11" s="33">
        <v>15836</v>
      </c>
      <c r="W11" s="33">
        <v>165207</v>
      </c>
      <c r="X11" s="34">
        <v>100</v>
      </c>
      <c r="Y11" s="34">
        <v>100</v>
      </c>
      <c r="Z11" s="90">
        <f>SUM(AB11,AD11)</f>
        <v>15355</v>
      </c>
      <c r="AA11" s="90">
        <f>SUM(AC11,AE11)</f>
        <v>172862</v>
      </c>
      <c r="AB11" s="33">
        <v>15045</v>
      </c>
      <c r="AC11" s="33">
        <v>162868</v>
      </c>
      <c r="AD11" s="33">
        <v>310</v>
      </c>
      <c r="AE11" s="33">
        <v>9994</v>
      </c>
      <c r="AF11" s="34">
        <v>100</v>
      </c>
      <c r="AG11" s="34">
        <v>100</v>
      </c>
    </row>
    <row r="12" spans="1:35" ht="19.5" customHeight="1">
      <c r="A12" s="35" t="s">
        <v>20</v>
      </c>
      <c r="B12" s="38">
        <v>70</v>
      </c>
      <c r="C12" s="38">
        <v>535</v>
      </c>
      <c r="D12" s="38">
        <v>69</v>
      </c>
      <c r="E12" s="38">
        <v>530</v>
      </c>
      <c r="F12" s="36">
        <v>1</v>
      </c>
      <c r="G12" s="36">
        <v>5</v>
      </c>
      <c r="H12" s="37">
        <v>0.4</v>
      </c>
      <c r="I12" s="37">
        <v>0.3</v>
      </c>
      <c r="J12" s="36">
        <v>62</v>
      </c>
      <c r="K12" s="36">
        <v>601</v>
      </c>
      <c r="L12" s="37">
        <v>0.38927607207885978</v>
      </c>
      <c r="M12" s="37">
        <v>0.38682603126790116</v>
      </c>
      <c r="N12" s="38">
        <f t="shared" si="0"/>
        <v>62</v>
      </c>
      <c r="O12" s="38">
        <v>713</v>
      </c>
      <c r="P12" s="38">
        <v>59</v>
      </c>
      <c r="Q12" s="38">
        <v>667</v>
      </c>
      <c r="R12" s="36">
        <v>3</v>
      </c>
      <c r="S12" s="36">
        <v>46</v>
      </c>
      <c r="T12" s="37">
        <v>0.37275296098118199</v>
      </c>
      <c r="U12" s="37">
        <v>0.41313454975287256</v>
      </c>
      <c r="V12" s="36">
        <v>54</v>
      </c>
      <c r="W12" s="36">
        <v>599</v>
      </c>
      <c r="X12" s="37">
        <f>V12/$V$11*100</f>
        <v>0.34099520080828488</v>
      </c>
      <c r="Y12" s="37">
        <f>W12/$W$11*100</f>
        <v>0.362575435665559</v>
      </c>
      <c r="Z12" s="90">
        <f t="shared" ref="Z12:Z31" si="1">SUM(AB12,AD12)</f>
        <v>72</v>
      </c>
      <c r="AA12" s="90">
        <f t="shared" ref="AA12:AA31" si="2">SUM(AC12,AE12)</f>
        <v>796</v>
      </c>
      <c r="AB12" s="36">
        <v>70</v>
      </c>
      <c r="AC12" s="36">
        <v>763</v>
      </c>
      <c r="AD12" s="36">
        <v>2</v>
      </c>
      <c r="AE12" s="36">
        <v>33</v>
      </c>
      <c r="AF12" s="37">
        <f t="shared" ref="AF12:AF18" si="3">Z12/$Z$11*100</f>
        <v>0.46890263757733636</v>
      </c>
      <c r="AG12" s="37">
        <f>AA12/$AA$11*100</f>
        <v>0.46048292857886641</v>
      </c>
    </row>
    <row r="13" spans="1:35" ht="19.5" customHeight="1">
      <c r="A13" s="39" t="s">
        <v>21</v>
      </c>
      <c r="B13" s="38">
        <v>17487</v>
      </c>
      <c r="C13" s="38">
        <v>180322</v>
      </c>
      <c r="D13" s="38">
        <v>17164</v>
      </c>
      <c r="E13" s="38">
        <v>170360</v>
      </c>
      <c r="F13" s="36">
        <v>323</v>
      </c>
      <c r="G13" s="36">
        <v>9962</v>
      </c>
      <c r="H13" s="37">
        <v>99.6</v>
      </c>
      <c r="I13" s="37">
        <v>99.7</v>
      </c>
      <c r="J13" s="36">
        <v>15865</v>
      </c>
      <c r="K13" s="36">
        <v>154766</v>
      </c>
      <c r="L13" s="37">
        <v>99.610723927921143</v>
      </c>
      <c r="M13" s="37">
        <v>99.613173968732099</v>
      </c>
      <c r="N13" s="38">
        <f t="shared" si="0"/>
        <v>16571</v>
      </c>
      <c r="O13" s="38">
        <f>SUM(O15:O31)</f>
        <v>171870</v>
      </c>
      <c r="P13" s="38">
        <v>16205</v>
      </c>
      <c r="Q13" s="38">
        <v>161721</v>
      </c>
      <c r="R13" s="36">
        <v>366</v>
      </c>
      <c r="S13" s="36">
        <v>10149</v>
      </c>
      <c r="T13" s="37">
        <v>99.627247039018812</v>
      </c>
      <c r="U13" s="37">
        <v>99.586865450247132</v>
      </c>
      <c r="V13" s="36">
        <v>15782</v>
      </c>
      <c r="W13" s="36">
        <v>164608</v>
      </c>
      <c r="X13" s="37">
        <f t="shared" ref="X13:X30" si="4">V13/$V$11*100</f>
        <v>99.65900479919172</v>
      </c>
      <c r="Y13" s="37">
        <f t="shared" ref="Y13:Y30" si="5">W13/$W$11*100</f>
        <v>99.637424564334438</v>
      </c>
      <c r="Z13" s="90">
        <f t="shared" si="1"/>
        <v>15283</v>
      </c>
      <c r="AA13" s="90">
        <f t="shared" si="2"/>
        <v>172066</v>
      </c>
      <c r="AB13" s="36">
        <v>14975</v>
      </c>
      <c r="AC13" s="36">
        <v>162105</v>
      </c>
      <c r="AD13" s="36">
        <f>SUM(AD14,AD31)</f>
        <v>308</v>
      </c>
      <c r="AE13" s="36">
        <f>SUM(AE14,AE31)</f>
        <v>9961</v>
      </c>
      <c r="AF13" s="37">
        <f t="shared" si="3"/>
        <v>99.531097362422656</v>
      </c>
      <c r="AG13" s="37">
        <f t="shared" ref="AG13:AG30" si="6">AA13/$AA$11*100</f>
        <v>99.53951707142113</v>
      </c>
    </row>
    <row r="14" spans="1:35" ht="19.5" customHeight="1">
      <c r="A14" s="39" t="s">
        <v>22</v>
      </c>
      <c r="B14" s="38">
        <v>17402</v>
      </c>
      <c r="C14" s="38">
        <v>175947</v>
      </c>
      <c r="D14" s="38">
        <v>17164</v>
      </c>
      <c r="E14" s="38">
        <v>170360</v>
      </c>
      <c r="F14" s="40">
        <v>238</v>
      </c>
      <c r="G14" s="40">
        <v>5587</v>
      </c>
      <c r="H14" s="37">
        <v>99.1</v>
      </c>
      <c r="I14" s="37">
        <v>97.3</v>
      </c>
      <c r="J14" s="40">
        <v>15865</v>
      </c>
      <c r="K14" s="40">
        <v>154766</v>
      </c>
      <c r="L14" s="37">
        <v>99.610723927921143</v>
      </c>
      <c r="M14" s="37">
        <v>99.613173968732099</v>
      </c>
      <c r="N14" s="38">
        <f t="shared" si="0"/>
        <v>16478</v>
      </c>
      <c r="O14" s="38">
        <f>SUM(O15:O30)</f>
        <v>167347</v>
      </c>
      <c r="P14" s="38">
        <v>16205</v>
      </c>
      <c r="Q14" s="38">
        <v>161721</v>
      </c>
      <c r="R14" s="40">
        <v>273</v>
      </c>
      <c r="S14" s="40">
        <v>5626</v>
      </c>
      <c r="T14" s="37">
        <v>99.068117597547044</v>
      </c>
      <c r="U14" s="37">
        <v>96.96609747194104</v>
      </c>
      <c r="V14" s="36">
        <v>15782</v>
      </c>
      <c r="W14" s="36">
        <v>164608</v>
      </c>
      <c r="X14" s="37">
        <f t="shared" si="4"/>
        <v>99.65900479919172</v>
      </c>
      <c r="Y14" s="37">
        <f t="shared" si="5"/>
        <v>99.637424564334438</v>
      </c>
      <c r="Z14" s="90">
        <f t="shared" si="1"/>
        <v>15195</v>
      </c>
      <c r="AA14" s="90">
        <f t="shared" si="2"/>
        <v>167879</v>
      </c>
      <c r="AB14" s="36">
        <v>14975</v>
      </c>
      <c r="AC14" s="36">
        <v>162105</v>
      </c>
      <c r="AD14" s="36">
        <v>220</v>
      </c>
      <c r="AE14" s="36">
        <v>5774</v>
      </c>
      <c r="AF14" s="37">
        <f t="shared" si="3"/>
        <v>98.957994138717027</v>
      </c>
      <c r="AG14" s="37">
        <f t="shared" si="6"/>
        <v>97.117353727250645</v>
      </c>
    </row>
    <row r="15" spans="1:35" ht="19.5" customHeight="1">
      <c r="A15" s="41" t="s">
        <v>23</v>
      </c>
      <c r="B15" s="38">
        <v>1</v>
      </c>
      <c r="C15" s="38">
        <v>6</v>
      </c>
      <c r="D15" s="38">
        <v>1</v>
      </c>
      <c r="E15" s="38">
        <v>6</v>
      </c>
      <c r="F15" s="36" t="s">
        <v>3</v>
      </c>
      <c r="G15" s="36" t="s">
        <v>3</v>
      </c>
      <c r="H15" s="37">
        <v>0</v>
      </c>
      <c r="I15" s="37">
        <v>0</v>
      </c>
      <c r="J15" s="36">
        <v>4</v>
      </c>
      <c r="K15" s="36">
        <v>76</v>
      </c>
      <c r="L15" s="37">
        <v>2.5114585295410309E-2</v>
      </c>
      <c r="M15" s="37">
        <v>4.8916436566323607E-2</v>
      </c>
      <c r="N15" s="38">
        <f t="shared" si="0"/>
        <v>1</v>
      </c>
      <c r="O15" s="38">
        <v>4</v>
      </c>
      <c r="P15" s="38">
        <v>1</v>
      </c>
      <c r="Q15" s="38">
        <v>4</v>
      </c>
      <c r="R15" s="36" t="s">
        <v>3</v>
      </c>
      <c r="S15" s="36" t="s">
        <v>3</v>
      </c>
      <c r="T15" s="37">
        <v>6.0121445319545486E-3</v>
      </c>
      <c r="U15" s="37">
        <v>2.31772538430784E-3</v>
      </c>
      <c r="V15" s="36">
        <v>1</v>
      </c>
      <c r="W15" s="36">
        <v>8</v>
      </c>
      <c r="X15" s="37">
        <f t="shared" si="4"/>
        <v>6.3147259408941657E-3</v>
      </c>
      <c r="Y15" s="37">
        <f t="shared" si="5"/>
        <v>4.8424098252495352E-3</v>
      </c>
      <c r="Z15" s="90">
        <f t="shared" si="1"/>
        <v>1</v>
      </c>
      <c r="AA15" s="90">
        <f t="shared" si="2"/>
        <v>7</v>
      </c>
      <c r="AB15" s="36">
        <v>1</v>
      </c>
      <c r="AC15" s="36">
        <v>7</v>
      </c>
      <c r="AD15" s="36" t="s">
        <v>3</v>
      </c>
      <c r="AE15" s="36" t="s">
        <v>3</v>
      </c>
      <c r="AF15" s="37">
        <f t="shared" si="3"/>
        <v>6.5125366330185614E-3</v>
      </c>
      <c r="AG15" s="37">
        <f t="shared" si="6"/>
        <v>4.0494729900151568E-3</v>
      </c>
    </row>
    <row r="16" spans="1:35" ht="19.5" customHeight="1">
      <c r="A16" s="41" t="s">
        <v>24</v>
      </c>
      <c r="B16" s="38">
        <v>1948</v>
      </c>
      <c r="C16" s="38">
        <v>14749</v>
      </c>
      <c r="D16" s="38">
        <v>1948</v>
      </c>
      <c r="E16" s="38">
        <v>14749</v>
      </c>
      <c r="F16" s="36" t="s">
        <v>3</v>
      </c>
      <c r="G16" s="36" t="s">
        <v>3</v>
      </c>
      <c r="H16" s="37">
        <v>11.1</v>
      </c>
      <c r="I16" s="37">
        <v>8.1999999999999993</v>
      </c>
      <c r="J16" s="36">
        <v>1787</v>
      </c>
      <c r="K16" s="36">
        <v>13462</v>
      </c>
      <c r="L16" s="37">
        <v>11.219940980724557</v>
      </c>
      <c r="M16" s="37">
        <v>8.6646456454716905</v>
      </c>
      <c r="N16" s="38">
        <f t="shared" si="0"/>
        <v>1819</v>
      </c>
      <c r="O16" s="38">
        <v>14614</v>
      </c>
      <c r="P16" s="38">
        <v>1819</v>
      </c>
      <c r="Q16" s="38">
        <v>14614</v>
      </c>
      <c r="R16" s="36" t="s">
        <v>3</v>
      </c>
      <c r="S16" s="36" t="s">
        <v>3</v>
      </c>
      <c r="T16" s="37">
        <v>10.936090903625322</v>
      </c>
      <c r="U16" s="37">
        <v>8.4678096915686947</v>
      </c>
      <c r="V16" s="36">
        <v>1797</v>
      </c>
      <c r="W16" s="36">
        <v>15415</v>
      </c>
      <c r="X16" s="37">
        <f t="shared" si="4"/>
        <v>11.347562515786814</v>
      </c>
      <c r="Y16" s="37">
        <f t="shared" si="5"/>
        <v>9.3307184320276981</v>
      </c>
      <c r="Z16" s="90">
        <f t="shared" si="1"/>
        <v>1774</v>
      </c>
      <c r="AA16" s="90">
        <f t="shared" si="2"/>
        <v>15047</v>
      </c>
      <c r="AB16" s="36">
        <v>1774</v>
      </c>
      <c r="AC16" s="36">
        <v>15047</v>
      </c>
      <c r="AD16" s="36" t="s">
        <v>3</v>
      </c>
      <c r="AE16" s="36" t="s">
        <v>3</v>
      </c>
      <c r="AF16" s="37">
        <f t="shared" si="3"/>
        <v>11.553239986974926</v>
      </c>
      <c r="AG16" s="37">
        <f t="shared" si="6"/>
        <v>8.7046314401082938</v>
      </c>
    </row>
    <row r="17" spans="1:33" ht="19.5" customHeight="1">
      <c r="A17" s="41" t="s">
        <v>25</v>
      </c>
      <c r="B17" s="38">
        <v>954</v>
      </c>
      <c r="C17" s="38">
        <v>21374</v>
      </c>
      <c r="D17" s="38">
        <v>954</v>
      </c>
      <c r="E17" s="38">
        <v>21374</v>
      </c>
      <c r="F17" s="36" t="s">
        <v>3</v>
      </c>
      <c r="G17" s="36" t="s">
        <v>3</v>
      </c>
      <c r="H17" s="37">
        <v>5.4</v>
      </c>
      <c r="I17" s="37">
        <v>11.8</v>
      </c>
      <c r="J17" s="36">
        <v>933</v>
      </c>
      <c r="K17" s="36">
        <v>21354</v>
      </c>
      <c r="L17" s="37">
        <v>5.857977020154455</v>
      </c>
      <c r="M17" s="37">
        <v>13.744231400490451</v>
      </c>
      <c r="N17" s="38">
        <f t="shared" si="0"/>
        <v>942</v>
      </c>
      <c r="O17" s="38">
        <v>20351</v>
      </c>
      <c r="P17" s="38">
        <v>942</v>
      </c>
      <c r="Q17" s="38">
        <v>20351</v>
      </c>
      <c r="R17" s="36" t="s">
        <v>3</v>
      </c>
      <c r="S17" s="36" t="s">
        <v>3</v>
      </c>
      <c r="T17" s="37">
        <v>5.6634401491011843</v>
      </c>
      <c r="U17" s="37">
        <v>11.792007324012214</v>
      </c>
      <c r="V17" s="36">
        <v>872</v>
      </c>
      <c r="W17" s="36">
        <v>19782</v>
      </c>
      <c r="X17" s="37">
        <f t="shared" si="4"/>
        <v>5.5064410204597118</v>
      </c>
      <c r="Y17" s="37">
        <f t="shared" si="5"/>
        <v>11.974068895385789</v>
      </c>
      <c r="Z17" s="90">
        <f t="shared" si="1"/>
        <v>785</v>
      </c>
      <c r="AA17" s="90">
        <f t="shared" si="2"/>
        <v>20347</v>
      </c>
      <c r="AB17" s="36">
        <v>785</v>
      </c>
      <c r="AC17" s="36">
        <v>20347</v>
      </c>
      <c r="AD17" s="36" t="s">
        <v>3</v>
      </c>
      <c r="AE17" s="36" t="s">
        <v>3</v>
      </c>
      <c r="AF17" s="37">
        <f t="shared" si="3"/>
        <v>5.1123412569195708</v>
      </c>
      <c r="AG17" s="37">
        <f t="shared" si="6"/>
        <v>11.7706609896912</v>
      </c>
    </row>
    <row r="18" spans="1:33" ht="19.5" customHeight="1">
      <c r="A18" s="41" t="s">
        <v>26</v>
      </c>
      <c r="B18" s="38">
        <v>16</v>
      </c>
      <c r="C18" s="38">
        <v>673</v>
      </c>
      <c r="D18" s="38">
        <v>10</v>
      </c>
      <c r="E18" s="38">
        <v>420</v>
      </c>
      <c r="F18" s="36">
        <v>6</v>
      </c>
      <c r="G18" s="36">
        <v>253</v>
      </c>
      <c r="H18" s="37">
        <v>0.1</v>
      </c>
      <c r="I18" s="37">
        <v>0.4</v>
      </c>
      <c r="J18" s="36">
        <v>14</v>
      </c>
      <c r="K18" s="36">
        <v>594</v>
      </c>
      <c r="L18" s="37">
        <v>8.7901048533936085E-2</v>
      </c>
      <c r="M18" s="37">
        <v>0.38232057000521347</v>
      </c>
      <c r="N18" s="38">
        <f t="shared" si="0"/>
        <v>17</v>
      </c>
      <c r="O18" s="38">
        <v>572</v>
      </c>
      <c r="P18" s="38">
        <v>11</v>
      </c>
      <c r="Q18" s="38">
        <v>351</v>
      </c>
      <c r="R18" s="36">
        <v>6</v>
      </c>
      <c r="S18" s="36">
        <v>221</v>
      </c>
      <c r="T18" s="37">
        <v>0.10220645704322733</v>
      </c>
      <c r="U18" s="37">
        <v>0.33143472995602119</v>
      </c>
      <c r="V18" s="36">
        <v>12</v>
      </c>
      <c r="W18" s="36">
        <v>385</v>
      </c>
      <c r="X18" s="37">
        <f t="shared" si="4"/>
        <v>7.5776711290729978E-2</v>
      </c>
      <c r="Y18" s="37">
        <f t="shared" si="5"/>
        <v>0.23304097284013392</v>
      </c>
      <c r="Z18" s="90">
        <f t="shared" si="1"/>
        <v>26</v>
      </c>
      <c r="AA18" s="90">
        <f t="shared" si="2"/>
        <v>428</v>
      </c>
      <c r="AB18" s="36">
        <v>22</v>
      </c>
      <c r="AC18" s="36">
        <v>254</v>
      </c>
      <c r="AD18" s="36">
        <v>4</v>
      </c>
      <c r="AE18" s="36">
        <v>174</v>
      </c>
      <c r="AF18" s="37">
        <f t="shared" si="3"/>
        <v>0.16932595245848259</v>
      </c>
      <c r="AG18" s="37">
        <f t="shared" si="6"/>
        <v>0.24759634853235529</v>
      </c>
    </row>
    <row r="19" spans="1:33" ht="19.5" customHeight="1">
      <c r="A19" s="41" t="s">
        <v>27</v>
      </c>
      <c r="B19" s="38">
        <v>197</v>
      </c>
      <c r="C19" s="38">
        <v>2594</v>
      </c>
      <c r="D19" s="38">
        <v>197</v>
      </c>
      <c r="E19" s="38">
        <v>2594</v>
      </c>
      <c r="F19" s="36" t="s">
        <v>3</v>
      </c>
      <c r="G19" s="36" t="s">
        <v>3</v>
      </c>
      <c r="H19" s="37">
        <v>1.1000000000000001</v>
      </c>
      <c r="I19" s="37">
        <v>1.4</v>
      </c>
      <c r="J19" s="36">
        <v>163</v>
      </c>
      <c r="K19" s="36">
        <v>2221</v>
      </c>
      <c r="L19" s="37">
        <v>1.0234193507879701</v>
      </c>
      <c r="M19" s="37">
        <v>1.4295184949184834</v>
      </c>
      <c r="N19" s="38">
        <f t="shared" si="0"/>
        <v>152</v>
      </c>
      <c r="O19" s="38">
        <v>2155</v>
      </c>
      <c r="P19" s="38">
        <v>152</v>
      </c>
      <c r="Q19" s="38">
        <v>2155</v>
      </c>
      <c r="R19" s="36" t="s">
        <v>3</v>
      </c>
      <c r="S19" s="36" t="s">
        <v>3</v>
      </c>
      <c r="T19" s="37">
        <v>0.91384596885709135</v>
      </c>
      <c r="U19" s="37">
        <v>1.248674550795849</v>
      </c>
      <c r="V19" s="36">
        <v>155</v>
      </c>
      <c r="W19" s="36">
        <v>2162</v>
      </c>
      <c r="X19" s="37">
        <f t="shared" si="4"/>
        <v>0.97878252083859563</v>
      </c>
      <c r="Y19" s="37">
        <f t="shared" si="5"/>
        <v>1.3086612552736869</v>
      </c>
      <c r="Z19" s="90">
        <f t="shared" si="1"/>
        <v>137</v>
      </c>
      <c r="AA19" s="90">
        <f t="shared" si="2"/>
        <v>2281</v>
      </c>
      <c r="AB19" s="36">
        <v>137</v>
      </c>
      <c r="AC19" s="36">
        <v>2281</v>
      </c>
      <c r="AD19" s="36" t="s">
        <v>3</v>
      </c>
      <c r="AE19" s="36" t="s">
        <v>3</v>
      </c>
      <c r="AF19" s="37">
        <f t="shared" ref="AF19:AF31" si="7">Z19/$Z$11*100</f>
        <v>0.89221751872354282</v>
      </c>
      <c r="AG19" s="37">
        <f t="shared" si="6"/>
        <v>1.3195496986035105</v>
      </c>
    </row>
    <row r="20" spans="1:33" ht="19.5" customHeight="1">
      <c r="A20" s="41" t="s">
        <v>28</v>
      </c>
      <c r="B20" s="38">
        <v>385</v>
      </c>
      <c r="C20" s="38">
        <v>12096</v>
      </c>
      <c r="D20" s="38">
        <v>385</v>
      </c>
      <c r="E20" s="38">
        <v>12096</v>
      </c>
      <c r="F20" s="36" t="s">
        <v>3</v>
      </c>
      <c r="G20" s="36" t="s">
        <v>3</v>
      </c>
      <c r="H20" s="37">
        <v>2.2000000000000002</v>
      </c>
      <c r="I20" s="37">
        <v>6.7</v>
      </c>
      <c r="J20" s="36">
        <v>360</v>
      </c>
      <c r="K20" s="36">
        <v>10100</v>
      </c>
      <c r="L20" s="37">
        <v>2.2603126765869277</v>
      </c>
      <c r="M20" s="37">
        <v>6.5007369647351112</v>
      </c>
      <c r="N20" s="38">
        <f t="shared" si="0"/>
        <v>359</v>
      </c>
      <c r="O20" s="38">
        <v>9525</v>
      </c>
      <c r="P20" s="38">
        <v>359</v>
      </c>
      <c r="Q20" s="38">
        <v>9525</v>
      </c>
      <c r="R20" s="36" t="s">
        <v>3</v>
      </c>
      <c r="S20" s="36" t="s">
        <v>3</v>
      </c>
      <c r="T20" s="37">
        <v>2.1583598869716827</v>
      </c>
      <c r="U20" s="37">
        <v>5.5190835713830451</v>
      </c>
      <c r="V20" s="36">
        <v>358</v>
      </c>
      <c r="W20" s="36">
        <v>9464</v>
      </c>
      <c r="X20" s="37">
        <f t="shared" si="4"/>
        <v>2.2606718868401114</v>
      </c>
      <c r="Y20" s="37">
        <f t="shared" si="5"/>
        <v>5.7285708232702</v>
      </c>
      <c r="Z20" s="90">
        <f t="shared" si="1"/>
        <v>372</v>
      </c>
      <c r="AA20" s="90">
        <f t="shared" si="2"/>
        <v>9348</v>
      </c>
      <c r="AB20" s="36">
        <v>372</v>
      </c>
      <c r="AC20" s="36">
        <v>9348</v>
      </c>
      <c r="AD20" s="36" t="s">
        <v>3</v>
      </c>
      <c r="AE20" s="36" t="s">
        <v>3</v>
      </c>
      <c r="AF20" s="37">
        <f t="shared" si="7"/>
        <v>2.4226636274829043</v>
      </c>
      <c r="AG20" s="37">
        <f t="shared" si="6"/>
        <v>5.4077819300945258</v>
      </c>
    </row>
    <row r="21" spans="1:33" ht="19.5" customHeight="1">
      <c r="A21" s="41" t="s">
        <v>29</v>
      </c>
      <c r="B21" s="38">
        <v>4750</v>
      </c>
      <c r="C21" s="38">
        <v>42179</v>
      </c>
      <c r="D21" s="38">
        <v>4750</v>
      </c>
      <c r="E21" s="38">
        <v>42179</v>
      </c>
      <c r="F21" s="36" t="s">
        <v>3</v>
      </c>
      <c r="G21" s="36" t="s">
        <v>3</v>
      </c>
      <c r="H21" s="37">
        <v>27.1</v>
      </c>
      <c r="I21" s="37">
        <v>23.3</v>
      </c>
      <c r="J21" s="36">
        <v>4258</v>
      </c>
      <c r="K21" s="36">
        <v>35447</v>
      </c>
      <c r="L21" s="37">
        <v>26.734476046964271</v>
      </c>
      <c r="M21" s="37">
        <v>22.815012196927277</v>
      </c>
      <c r="N21" s="38">
        <f t="shared" si="0"/>
        <v>4305</v>
      </c>
      <c r="O21" s="38">
        <v>36812</v>
      </c>
      <c r="P21" s="38">
        <v>4305</v>
      </c>
      <c r="Q21" s="38">
        <v>36812</v>
      </c>
      <c r="R21" s="36" t="s">
        <v>3</v>
      </c>
      <c r="S21" s="36" t="s">
        <v>3</v>
      </c>
      <c r="T21" s="37">
        <v>25.882282210064329</v>
      </c>
      <c r="U21" s="37">
        <v>21.330026711785056</v>
      </c>
      <c r="V21" s="36">
        <v>4148</v>
      </c>
      <c r="W21" s="36">
        <v>36742</v>
      </c>
      <c r="X21" s="37">
        <f t="shared" si="4"/>
        <v>26.193483202829</v>
      </c>
      <c r="Y21" s="37">
        <f t="shared" si="5"/>
        <v>22.239977724914802</v>
      </c>
      <c r="Z21" s="90">
        <f t="shared" si="1"/>
        <v>3778</v>
      </c>
      <c r="AA21" s="90">
        <f t="shared" si="2"/>
        <v>36534</v>
      </c>
      <c r="AB21" s="36">
        <v>3778</v>
      </c>
      <c r="AC21" s="36">
        <v>36534</v>
      </c>
      <c r="AD21" s="36" t="s">
        <v>3</v>
      </c>
      <c r="AE21" s="36" t="s">
        <v>3</v>
      </c>
      <c r="AF21" s="37">
        <f t="shared" si="7"/>
        <v>24.60436339954412</v>
      </c>
      <c r="AG21" s="37">
        <f t="shared" si="6"/>
        <v>21.134778031030532</v>
      </c>
    </row>
    <row r="22" spans="1:33" ht="19.5" customHeight="1">
      <c r="A22" s="41" t="s">
        <v>30</v>
      </c>
      <c r="B22" s="38">
        <v>363</v>
      </c>
      <c r="C22" s="38">
        <v>5000</v>
      </c>
      <c r="D22" s="38">
        <v>363</v>
      </c>
      <c r="E22" s="38">
        <v>5000</v>
      </c>
      <c r="F22" s="36" t="s">
        <v>3</v>
      </c>
      <c r="G22" s="36" t="s">
        <v>3</v>
      </c>
      <c r="H22" s="37">
        <v>2.1</v>
      </c>
      <c r="I22" s="37">
        <v>2.8</v>
      </c>
      <c r="J22" s="36">
        <v>369</v>
      </c>
      <c r="K22" s="36">
        <v>4664</v>
      </c>
      <c r="L22" s="37">
        <v>2.3168204935016012</v>
      </c>
      <c r="M22" s="37">
        <v>3.0019244755964909</v>
      </c>
      <c r="N22" s="38">
        <f t="shared" si="0"/>
        <v>370</v>
      </c>
      <c r="O22" s="38">
        <v>4652</v>
      </c>
      <c r="P22" s="38">
        <v>370</v>
      </c>
      <c r="Q22" s="38">
        <v>4652</v>
      </c>
      <c r="R22" s="36" t="s">
        <v>3</v>
      </c>
      <c r="S22" s="36" t="s">
        <v>3</v>
      </c>
      <c r="T22" s="37">
        <v>2.224493476823183</v>
      </c>
      <c r="U22" s="37">
        <v>2.6955146219500179</v>
      </c>
      <c r="V22" s="36">
        <v>367</v>
      </c>
      <c r="W22" s="36">
        <v>4834</v>
      </c>
      <c r="X22" s="37">
        <f t="shared" si="4"/>
        <v>2.3175044203081585</v>
      </c>
      <c r="Y22" s="37">
        <f t="shared" si="5"/>
        <v>2.9260261369070317</v>
      </c>
      <c r="Z22" s="90">
        <f t="shared" si="1"/>
        <v>348</v>
      </c>
      <c r="AA22" s="90">
        <f t="shared" si="2"/>
        <v>4405</v>
      </c>
      <c r="AB22" s="36">
        <v>348</v>
      </c>
      <c r="AC22" s="36">
        <v>4405</v>
      </c>
      <c r="AD22" s="36" t="s">
        <v>3</v>
      </c>
      <c r="AE22" s="36" t="s">
        <v>3</v>
      </c>
      <c r="AF22" s="37">
        <f t="shared" si="7"/>
        <v>2.2663627482904589</v>
      </c>
      <c r="AG22" s="37">
        <f t="shared" si="6"/>
        <v>2.5482755030023951</v>
      </c>
    </row>
    <row r="23" spans="1:33" ht="19.5" customHeight="1">
      <c r="A23" s="41" t="s">
        <v>31</v>
      </c>
      <c r="B23" s="38">
        <v>1501</v>
      </c>
      <c r="C23" s="38">
        <v>4661</v>
      </c>
      <c r="D23" s="38">
        <v>1499</v>
      </c>
      <c r="E23" s="38">
        <v>4659</v>
      </c>
      <c r="F23" s="36">
        <v>2</v>
      </c>
      <c r="G23" s="36">
        <v>2</v>
      </c>
      <c r="H23" s="37">
        <v>8.5</v>
      </c>
      <c r="I23" s="37">
        <v>2.6</v>
      </c>
      <c r="J23" s="36">
        <v>1357</v>
      </c>
      <c r="K23" s="36">
        <v>4239</v>
      </c>
      <c r="L23" s="37">
        <v>8.5201230614679471</v>
      </c>
      <c r="M23" s="37">
        <v>2.7283786132190233</v>
      </c>
      <c r="N23" s="38">
        <f t="shared" si="0"/>
        <v>1348</v>
      </c>
      <c r="O23" s="38">
        <v>4415</v>
      </c>
      <c r="P23" s="38">
        <v>1345</v>
      </c>
      <c r="Q23" s="38">
        <v>4413</v>
      </c>
      <c r="R23" s="36">
        <v>3</v>
      </c>
      <c r="S23" s="36">
        <v>2</v>
      </c>
      <c r="T23" s="37">
        <v>8.1043708290747301</v>
      </c>
      <c r="U23" s="37">
        <v>2.5581893929297785</v>
      </c>
      <c r="V23" s="36">
        <v>1295</v>
      </c>
      <c r="W23" s="36">
        <v>4456</v>
      </c>
      <c r="X23" s="37">
        <f t="shared" si="4"/>
        <v>8.1775700934579429</v>
      </c>
      <c r="Y23" s="37">
        <f t="shared" si="5"/>
        <v>2.6972222726639914</v>
      </c>
      <c r="Z23" s="90">
        <f t="shared" si="1"/>
        <v>1318</v>
      </c>
      <c r="AA23" s="90">
        <f t="shared" si="2"/>
        <v>4646</v>
      </c>
      <c r="AB23" s="36">
        <v>1315</v>
      </c>
      <c r="AC23" s="36">
        <v>4614</v>
      </c>
      <c r="AD23" s="36">
        <v>3</v>
      </c>
      <c r="AE23" s="36">
        <v>32</v>
      </c>
      <c r="AF23" s="37">
        <f t="shared" si="7"/>
        <v>8.5835232823184633</v>
      </c>
      <c r="AG23" s="37">
        <f t="shared" si="6"/>
        <v>2.6876930730872028</v>
      </c>
    </row>
    <row r="24" spans="1:33" ht="19.5" customHeight="1">
      <c r="A24" s="42" t="s">
        <v>32</v>
      </c>
      <c r="B24" s="38">
        <v>826</v>
      </c>
      <c r="C24" s="38">
        <v>5597</v>
      </c>
      <c r="D24" s="38">
        <v>813</v>
      </c>
      <c r="E24" s="38">
        <v>5036</v>
      </c>
      <c r="F24" s="36">
        <v>13</v>
      </c>
      <c r="G24" s="36">
        <v>561</v>
      </c>
      <c r="H24" s="37">
        <v>4.7</v>
      </c>
      <c r="I24" s="37">
        <v>3.1</v>
      </c>
      <c r="J24" s="36">
        <v>727</v>
      </c>
      <c r="K24" s="36">
        <v>4394</v>
      </c>
      <c r="L24" s="37">
        <v>4.5645758774408236</v>
      </c>
      <c r="M24" s="37">
        <v>2.8281423983213938</v>
      </c>
      <c r="N24" s="38">
        <f t="shared" si="0"/>
        <v>795</v>
      </c>
      <c r="O24" s="38">
        <v>5840</v>
      </c>
      <c r="P24" s="38">
        <v>778</v>
      </c>
      <c r="Q24" s="38">
        <v>5273</v>
      </c>
      <c r="R24" s="36">
        <v>17</v>
      </c>
      <c r="S24" s="36">
        <v>567</v>
      </c>
      <c r="T24" s="37">
        <v>4.7796549029038662</v>
      </c>
      <c r="U24" s="37">
        <v>3.3838790610894467</v>
      </c>
      <c r="V24" s="36">
        <v>767</v>
      </c>
      <c r="W24" s="36">
        <v>6452</v>
      </c>
      <c r="X24" s="37">
        <f t="shared" si="4"/>
        <v>4.8433947966658248</v>
      </c>
      <c r="Y24" s="37">
        <f t="shared" si="5"/>
        <v>3.9054035240637504</v>
      </c>
      <c r="Z24" s="90">
        <f t="shared" si="1"/>
        <v>827</v>
      </c>
      <c r="AA24" s="90">
        <f t="shared" si="2"/>
        <v>6455</v>
      </c>
      <c r="AB24" s="36">
        <v>815</v>
      </c>
      <c r="AC24" s="36">
        <v>5854</v>
      </c>
      <c r="AD24" s="36">
        <v>12</v>
      </c>
      <c r="AE24" s="36">
        <v>601</v>
      </c>
      <c r="AF24" s="37">
        <f t="shared" si="7"/>
        <v>5.3858677955063499</v>
      </c>
      <c r="AG24" s="37">
        <f t="shared" si="6"/>
        <v>3.734192592935405</v>
      </c>
    </row>
    <row r="25" spans="1:33" ht="19.5" customHeight="1">
      <c r="A25" s="41" t="s">
        <v>33</v>
      </c>
      <c r="B25" s="38">
        <v>1931</v>
      </c>
      <c r="C25" s="38">
        <v>15160</v>
      </c>
      <c r="D25" s="38">
        <v>1928</v>
      </c>
      <c r="E25" s="38">
        <v>15152</v>
      </c>
      <c r="F25" s="36">
        <v>3</v>
      </c>
      <c r="G25" s="36">
        <v>8</v>
      </c>
      <c r="H25" s="37">
        <v>11</v>
      </c>
      <c r="I25" s="37">
        <v>8.4</v>
      </c>
      <c r="J25" s="36">
        <v>1741</v>
      </c>
      <c r="K25" s="36">
        <v>14497</v>
      </c>
      <c r="L25" s="37">
        <v>10.931123249827337</v>
      </c>
      <c r="M25" s="37">
        <v>9.330810275026229</v>
      </c>
      <c r="N25" s="38">
        <f t="shared" si="0"/>
        <v>1845</v>
      </c>
      <c r="O25" s="38">
        <v>15005</v>
      </c>
      <c r="P25" s="38">
        <v>1843</v>
      </c>
      <c r="Q25" s="38">
        <v>14993</v>
      </c>
      <c r="R25" s="36">
        <v>2</v>
      </c>
      <c r="S25" s="36">
        <v>12</v>
      </c>
      <c r="T25" s="37">
        <v>11.092406661456142</v>
      </c>
      <c r="U25" s="37">
        <v>8.6943673478847856</v>
      </c>
      <c r="V25" s="36">
        <v>1782</v>
      </c>
      <c r="W25" s="36">
        <v>14177</v>
      </c>
      <c r="X25" s="37">
        <f t="shared" si="4"/>
        <v>11.252841626673403</v>
      </c>
      <c r="Y25" s="37">
        <f t="shared" si="5"/>
        <v>8.5813555115703331</v>
      </c>
      <c r="Z25" s="90">
        <f t="shared" si="1"/>
        <v>1459</v>
      </c>
      <c r="AA25" s="90">
        <f t="shared" si="2"/>
        <v>12566</v>
      </c>
      <c r="AB25" s="36">
        <v>1457</v>
      </c>
      <c r="AC25" s="36">
        <v>12556</v>
      </c>
      <c r="AD25" s="36">
        <v>2</v>
      </c>
      <c r="AE25" s="36">
        <v>10</v>
      </c>
      <c r="AF25" s="37">
        <f t="shared" si="7"/>
        <v>9.5017909475740812</v>
      </c>
      <c r="AG25" s="37">
        <f t="shared" si="6"/>
        <v>7.2693825132186358</v>
      </c>
    </row>
    <row r="26" spans="1:33" ht="19.5" customHeight="1">
      <c r="A26" s="41" t="s">
        <v>34</v>
      </c>
      <c r="B26" s="38">
        <v>1574</v>
      </c>
      <c r="C26" s="38">
        <v>8946</v>
      </c>
      <c r="D26" s="38">
        <v>1565</v>
      </c>
      <c r="E26" s="38">
        <v>8833</v>
      </c>
      <c r="F26" s="36">
        <v>9</v>
      </c>
      <c r="G26" s="36">
        <v>113</v>
      </c>
      <c r="H26" s="37">
        <v>9</v>
      </c>
      <c r="I26" s="37">
        <v>4.9000000000000004</v>
      </c>
      <c r="J26" s="36">
        <v>1459</v>
      </c>
      <c r="K26" s="36">
        <v>7146</v>
      </c>
      <c r="L26" s="37">
        <v>9.1605449865009092</v>
      </c>
      <c r="M26" s="37">
        <v>4.5994323118809017</v>
      </c>
      <c r="N26" s="38">
        <f t="shared" si="0"/>
        <v>1480</v>
      </c>
      <c r="O26" s="38">
        <v>7414</v>
      </c>
      <c r="P26" s="38">
        <v>1461</v>
      </c>
      <c r="Q26" s="38">
        <v>7261</v>
      </c>
      <c r="R26" s="36">
        <v>19</v>
      </c>
      <c r="S26" s="36">
        <v>153</v>
      </c>
      <c r="T26" s="37">
        <v>8.897973907292732</v>
      </c>
      <c r="U26" s="37">
        <v>4.2959039998145823</v>
      </c>
      <c r="V26" s="36">
        <v>1428</v>
      </c>
      <c r="W26" s="36">
        <v>7229</v>
      </c>
      <c r="X26" s="37">
        <f t="shared" si="4"/>
        <v>9.0174286435968689</v>
      </c>
      <c r="Y26" s="37">
        <f t="shared" si="5"/>
        <v>4.3757225783411116</v>
      </c>
      <c r="Z26" s="90">
        <f t="shared" si="1"/>
        <v>1311</v>
      </c>
      <c r="AA26" s="90">
        <f t="shared" si="2"/>
        <v>6116</v>
      </c>
      <c r="AB26" s="36">
        <v>1302</v>
      </c>
      <c r="AC26" s="36">
        <v>6044</v>
      </c>
      <c r="AD26" s="36">
        <v>9</v>
      </c>
      <c r="AE26" s="36">
        <v>72</v>
      </c>
      <c r="AF26" s="37">
        <f t="shared" si="7"/>
        <v>8.5379355258873328</v>
      </c>
      <c r="AG26" s="37">
        <f t="shared" si="6"/>
        <v>3.5380824009903855</v>
      </c>
    </row>
    <row r="27" spans="1:33" ht="19.5" customHeight="1">
      <c r="A27" s="41" t="s">
        <v>35</v>
      </c>
      <c r="B27" s="38">
        <v>677</v>
      </c>
      <c r="C27" s="38">
        <v>8910</v>
      </c>
      <c r="D27" s="38">
        <v>517</v>
      </c>
      <c r="E27" s="38">
        <v>5134</v>
      </c>
      <c r="F27" s="36">
        <v>160</v>
      </c>
      <c r="G27" s="36">
        <v>3776</v>
      </c>
      <c r="H27" s="37">
        <v>3.9</v>
      </c>
      <c r="I27" s="37">
        <v>4.9000000000000004</v>
      </c>
      <c r="J27" s="36">
        <v>491</v>
      </c>
      <c r="K27" s="36">
        <v>4590</v>
      </c>
      <c r="L27" s="37">
        <v>3.0828153450116158</v>
      </c>
      <c r="M27" s="37">
        <v>2.9542953136766492</v>
      </c>
      <c r="N27" s="38">
        <f t="shared" si="0"/>
        <v>664</v>
      </c>
      <c r="O27" s="38">
        <v>8400</v>
      </c>
      <c r="P27" s="38">
        <v>500</v>
      </c>
      <c r="Q27" s="38">
        <v>4879</v>
      </c>
      <c r="R27" s="36">
        <v>164</v>
      </c>
      <c r="S27" s="36">
        <v>3521</v>
      </c>
      <c r="T27" s="37">
        <v>3.9920639692178197</v>
      </c>
      <c r="U27" s="37">
        <v>4.8672233070464639</v>
      </c>
      <c r="V27" s="36">
        <v>491</v>
      </c>
      <c r="W27" s="36">
        <v>4777</v>
      </c>
      <c r="X27" s="37">
        <f t="shared" si="4"/>
        <v>3.1005304369790352</v>
      </c>
      <c r="Y27" s="37">
        <f t="shared" si="5"/>
        <v>2.8915239669021289</v>
      </c>
      <c r="Z27" s="90">
        <f t="shared" si="1"/>
        <v>593</v>
      </c>
      <c r="AA27" s="90">
        <f t="shared" si="2"/>
        <v>8648</v>
      </c>
      <c r="AB27" s="36">
        <v>448</v>
      </c>
      <c r="AC27" s="36">
        <v>4872</v>
      </c>
      <c r="AD27" s="36">
        <v>145</v>
      </c>
      <c r="AE27" s="36">
        <v>3776</v>
      </c>
      <c r="AF27" s="37">
        <f t="shared" si="7"/>
        <v>3.8619342233800062</v>
      </c>
      <c r="AG27" s="37">
        <f t="shared" si="6"/>
        <v>5.0028346310930107</v>
      </c>
    </row>
    <row r="28" spans="1:33" ht="19.5" customHeight="1">
      <c r="A28" s="41" t="s">
        <v>36</v>
      </c>
      <c r="B28" s="38">
        <v>990</v>
      </c>
      <c r="C28" s="38">
        <v>16768</v>
      </c>
      <c r="D28" s="38">
        <v>956</v>
      </c>
      <c r="E28" s="38">
        <v>16012</v>
      </c>
      <c r="F28" s="36">
        <v>34</v>
      </c>
      <c r="G28" s="36">
        <v>756</v>
      </c>
      <c r="H28" s="37">
        <v>5.6</v>
      </c>
      <c r="I28" s="37">
        <v>9.3000000000000007</v>
      </c>
      <c r="J28" s="36">
        <v>994</v>
      </c>
      <c r="K28" s="36">
        <v>16202</v>
      </c>
      <c r="L28" s="37">
        <v>6.2409744459094618</v>
      </c>
      <c r="M28" s="37">
        <v>10.428211911152303</v>
      </c>
      <c r="N28" s="38">
        <f t="shared" si="0"/>
        <v>1155</v>
      </c>
      <c r="O28" s="38">
        <v>19597</v>
      </c>
      <c r="P28" s="38">
        <v>1109</v>
      </c>
      <c r="Q28" s="38">
        <v>18589</v>
      </c>
      <c r="R28" s="36">
        <v>46</v>
      </c>
      <c r="S28" s="36">
        <v>1008</v>
      </c>
      <c r="T28" s="37">
        <v>6.9440269344075034</v>
      </c>
      <c r="U28" s="37"/>
      <c r="V28" s="36">
        <v>1126</v>
      </c>
      <c r="W28" s="36">
        <v>19597</v>
      </c>
      <c r="X28" s="37">
        <f t="shared" si="4"/>
        <v>7.1103814094468296</v>
      </c>
      <c r="Y28" s="37">
        <f t="shared" si="5"/>
        <v>11.862088168176893</v>
      </c>
      <c r="Z28" s="90">
        <f t="shared" si="1"/>
        <v>1255</v>
      </c>
      <c r="AA28" s="90">
        <f t="shared" si="2"/>
        <v>22008</v>
      </c>
      <c r="AB28" s="36">
        <v>1221</v>
      </c>
      <c r="AC28" s="36">
        <v>21012</v>
      </c>
      <c r="AD28" s="36">
        <v>34</v>
      </c>
      <c r="AE28" s="36">
        <v>996</v>
      </c>
      <c r="AF28" s="37">
        <f t="shared" si="7"/>
        <v>8.1732334744382928</v>
      </c>
      <c r="AG28" s="37">
        <f t="shared" si="6"/>
        <v>12.731543080607652</v>
      </c>
    </row>
    <row r="29" spans="1:33" ht="19.5" customHeight="1">
      <c r="A29" s="41" t="s">
        <v>37</v>
      </c>
      <c r="B29" s="38">
        <v>99</v>
      </c>
      <c r="C29" s="38">
        <v>870</v>
      </c>
      <c r="D29" s="38">
        <v>99</v>
      </c>
      <c r="E29" s="38">
        <v>870</v>
      </c>
      <c r="F29" s="36" t="s">
        <v>3</v>
      </c>
      <c r="G29" s="36" t="s">
        <v>3</v>
      </c>
      <c r="H29" s="37">
        <v>0.6</v>
      </c>
      <c r="I29" s="37">
        <v>0.5</v>
      </c>
      <c r="J29" s="36">
        <v>76</v>
      </c>
      <c r="K29" s="36">
        <v>775</v>
      </c>
      <c r="L29" s="37">
        <v>0.47717712061279588</v>
      </c>
      <c r="M29" s="37">
        <v>0.49881892551185258</v>
      </c>
      <c r="N29" s="38">
        <f t="shared" si="0"/>
        <v>64</v>
      </c>
      <c r="O29" s="38">
        <v>1632</v>
      </c>
      <c r="P29" s="38">
        <v>64</v>
      </c>
      <c r="Q29" s="38">
        <v>1632</v>
      </c>
      <c r="R29" s="36" t="s">
        <v>3</v>
      </c>
      <c r="S29" s="36" t="s">
        <v>3</v>
      </c>
      <c r="T29" s="37">
        <v>0.38477725004509111</v>
      </c>
      <c r="U29" s="37">
        <v>0.94563195679759882</v>
      </c>
      <c r="V29" s="36">
        <v>60</v>
      </c>
      <c r="W29" s="36">
        <v>1530</v>
      </c>
      <c r="X29" s="37">
        <f t="shared" si="4"/>
        <v>0.37888355645364991</v>
      </c>
      <c r="Y29" s="37">
        <f t="shared" si="5"/>
        <v>0.9261108790789736</v>
      </c>
      <c r="Z29" s="90">
        <f t="shared" si="1"/>
        <v>77</v>
      </c>
      <c r="AA29" s="90">
        <f t="shared" si="2"/>
        <v>1414</v>
      </c>
      <c r="AB29" s="36">
        <v>77</v>
      </c>
      <c r="AC29" s="36">
        <v>1414</v>
      </c>
      <c r="AD29" s="36" t="s">
        <v>3</v>
      </c>
      <c r="AE29" s="36" t="s">
        <v>3</v>
      </c>
      <c r="AF29" s="37">
        <f t="shared" si="7"/>
        <v>0.50146532074242922</v>
      </c>
      <c r="AG29" s="37">
        <f t="shared" si="6"/>
        <v>0.81799354398306157</v>
      </c>
    </row>
    <row r="30" spans="1:33" ht="19.5" customHeight="1">
      <c r="A30" s="43" t="s">
        <v>38</v>
      </c>
      <c r="B30" s="38">
        <v>1190</v>
      </c>
      <c r="C30" s="38">
        <v>16364</v>
      </c>
      <c r="D30" s="38">
        <v>1179</v>
      </c>
      <c r="E30" s="38">
        <v>16246</v>
      </c>
      <c r="F30" s="36">
        <v>11</v>
      </c>
      <c r="G30" s="36">
        <v>118</v>
      </c>
      <c r="H30" s="37">
        <v>6.8</v>
      </c>
      <c r="I30" s="37">
        <v>9</v>
      </c>
      <c r="J30" s="36">
        <v>1132</v>
      </c>
      <c r="K30" s="36"/>
      <c r="L30" s="37">
        <v>7.1074276386011173</v>
      </c>
      <c r="M30" s="37">
        <v>9.6577780352327078</v>
      </c>
      <c r="N30" s="38">
        <f t="shared" si="0"/>
        <v>1162</v>
      </c>
      <c r="O30" s="38">
        <v>16359</v>
      </c>
      <c r="P30" s="38">
        <v>1146</v>
      </c>
      <c r="Q30" s="38">
        <v>16217</v>
      </c>
      <c r="R30" s="36">
        <v>16</v>
      </c>
      <c r="S30" s="36">
        <v>142</v>
      </c>
      <c r="T30" s="37">
        <v>6.9861119461311851</v>
      </c>
      <c r="U30" s="37">
        <v>9.47891739047299</v>
      </c>
      <c r="V30" s="36">
        <v>1123</v>
      </c>
      <c r="W30" s="36">
        <v>17598</v>
      </c>
      <c r="X30" s="37">
        <f t="shared" si="4"/>
        <v>7.0914372316241483</v>
      </c>
      <c r="Y30" s="37">
        <f t="shared" si="5"/>
        <v>10.652091013092665</v>
      </c>
      <c r="Z30" s="90">
        <f t="shared" si="1"/>
        <v>1134</v>
      </c>
      <c r="AA30" s="90">
        <f t="shared" si="2"/>
        <v>17629</v>
      </c>
      <c r="AB30" s="36">
        <v>1123</v>
      </c>
      <c r="AC30" s="36">
        <v>17516</v>
      </c>
      <c r="AD30" s="36">
        <v>11</v>
      </c>
      <c r="AE30" s="36">
        <v>113</v>
      </c>
      <c r="AF30" s="37">
        <f t="shared" si="7"/>
        <v>7.3852165418430484</v>
      </c>
      <c r="AG30" s="37">
        <f t="shared" si="6"/>
        <v>10.198308477282456</v>
      </c>
    </row>
    <row r="31" spans="1:33" ht="19.5" customHeight="1">
      <c r="A31" s="44" t="s">
        <v>39</v>
      </c>
      <c r="B31" s="47">
        <v>85</v>
      </c>
      <c r="C31" s="47">
        <v>4375</v>
      </c>
      <c r="D31" s="47" t="s">
        <v>3</v>
      </c>
      <c r="E31" s="47" t="s">
        <v>3</v>
      </c>
      <c r="F31" s="45">
        <v>85</v>
      </c>
      <c r="G31" s="45">
        <v>4375</v>
      </c>
      <c r="H31" s="46">
        <v>0.5</v>
      </c>
      <c r="I31" s="46">
        <v>2.4</v>
      </c>
      <c r="J31" s="45" t="s">
        <v>4</v>
      </c>
      <c r="K31" s="45" t="s">
        <v>4</v>
      </c>
      <c r="L31" s="46" t="s">
        <v>4</v>
      </c>
      <c r="M31" s="45" t="s">
        <v>3</v>
      </c>
      <c r="N31" s="47">
        <f t="shared" si="0"/>
        <v>93</v>
      </c>
      <c r="O31" s="47">
        <v>4523</v>
      </c>
      <c r="P31" s="47" t="s">
        <v>3</v>
      </c>
      <c r="Q31" s="47" t="s">
        <v>3</v>
      </c>
      <c r="R31" s="45">
        <v>93</v>
      </c>
      <c r="S31" s="45">
        <v>4523</v>
      </c>
      <c r="T31" s="46">
        <v>0.5</v>
      </c>
      <c r="U31" s="46">
        <v>2.6207679783060902</v>
      </c>
      <c r="V31" s="45" t="s">
        <v>4</v>
      </c>
      <c r="W31" s="45" t="s">
        <v>4</v>
      </c>
      <c r="X31" s="46" t="s">
        <v>4</v>
      </c>
      <c r="Y31" s="46" t="s">
        <v>3</v>
      </c>
      <c r="Z31" s="112">
        <f t="shared" si="1"/>
        <v>88</v>
      </c>
      <c r="AA31" s="112">
        <f t="shared" si="2"/>
        <v>4187</v>
      </c>
      <c r="AB31" s="45" t="s">
        <v>3</v>
      </c>
      <c r="AC31" s="45" t="s">
        <v>3</v>
      </c>
      <c r="AD31" s="45">
        <v>88</v>
      </c>
      <c r="AE31" s="45">
        <v>4187</v>
      </c>
      <c r="AF31" s="46">
        <f t="shared" si="7"/>
        <v>0.57310322370563338</v>
      </c>
      <c r="AG31" s="46">
        <f>AA31/$AA$11*100</f>
        <v>2.4221633441704942</v>
      </c>
    </row>
    <row r="32" spans="1:33" ht="19.5" customHeight="1">
      <c r="A32" s="133" t="s">
        <v>40</v>
      </c>
      <c r="B32" s="38"/>
      <c r="C32" s="38"/>
      <c r="D32" s="38"/>
      <c r="E32" s="38"/>
      <c r="J32" s="36"/>
      <c r="K32" s="36"/>
      <c r="L32" s="37"/>
      <c r="M32" s="36"/>
      <c r="N32" s="38"/>
      <c r="O32" s="38"/>
      <c r="P32" s="38"/>
      <c r="Q32" s="38"/>
    </row>
    <row r="33" spans="1:42" ht="19.5" customHeight="1">
      <c r="A33" s="131" t="s">
        <v>41</v>
      </c>
      <c r="B33" s="38"/>
      <c r="C33" s="38"/>
      <c r="D33" s="38"/>
      <c r="E33" s="38"/>
      <c r="J33" s="36"/>
      <c r="K33" s="36"/>
      <c r="L33" s="37"/>
      <c r="M33" s="36"/>
      <c r="N33" s="38"/>
      <c r="O33" s="38"/>
      <c r="P33" s="38"/>
      <c r="Q33" s="38"/>
    </row>
    <row r="34" spans="1:42" ht="19.5" customHeight="1">
      <c r="A34" s="131" t="s">
        <v>42</v>
      </c>
      <c r="B34" s="38"/>
      <c r="D34" s="38"/>
      <c r="E34" s="38"/>
      <c r="J34" s="36"/>
      <c r="K34" s="36"/>
      <c r="L34" s="37"/>
      <c r="M34" s="36"/>
      <c r="N34" s="38"/>
      <c r="P34" s="38"/>
      <c r="Q34" s="38"/>
      <c r="AP34" s="38"/>
    </row>
    <row r="35" spans="1:42" ht="19.5" customHeight="1">
      <c r="A35" s="132" t="s">
        <v>254</v>
      </c>
      <c r="B35" s="38"/>
      <c r="C35" s="38"/>
      <c r="D35" s="38"/>
      <c r="E35" s="38"/>
      <c r="J35" s="36"/>
      <c r="K35" s="36"/>
      <c r="L35" s="37"/>
      <c r="M35" s="36"/>
      <c r="N35" s="38"/>
      <c r="O35" s="38"/>
      <c r="P35" s="38"/>
      <c r="Q35" s="38"/>
    </row>
    <row r="36" spans="1:42" ht="19.5" customHeight="1">
      <c r="A36" s="133" t="s">
        <v>250</v>
      </c>
      <c r="B36" s="38"/>
      <c r="C36" s="38"/>
      <c r="D36" s="38"/>
      <c r="E36" s="38"/>
      <c r="J36" s="36"/>
      <c r="K36" s="36"/>
      <c r="L36" s="37"/>
      <c r="M36" s="36"/>
      <c r="N36" s="38"/>
      <c r="O36" s="38"/>
      <c r="P36" s="38"/>
      <c r="Q36" s="38"/>
    </row>
  </sheetData>
  <customSheetViews>
    <customSheetView guid="{35BD8D3A-C3F6-4E0E-B6B2-2143E8CF03D4}" scale="70">
      <pane xSplit="1" ySplit="9" topLeftCell="P10" activePane="bottomRight" state="frozen"/>
      <selection pane="bottomRight" activeCell="I36" sqref="I3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"/>
      <headerFooter alignWithMargins="0"/>
    </customSheetView>
    <customSheetView guid="{62DAE75F-6EEA-49DA-9015-29B18CCD12D0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"/>
      <headerFooter alignWithMargins="0"/>
    </customSheetView>
    <customSheetView guid="{4FBB7373-7AD5-46FB-9DE1-55BD4F50189C}" scale="85">
      <pane xSplit="1" ySplit="9" topLeftCell="B13" activePane="bottomRight" state="frozen"/>
      <selection pane="bottomRigh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"/>
      <headerFooter alignWithMargins="0"/>
    </customSheetView>
    <customSheetView guid="{B4CA18B5-BFDC-4B27-9B09-A8E981EC257E}" scale="70">
      <pane xSplit="1" ySplit="9" topLeftCell="P10" activePane="bottomRight" state="frozen"/>
      <selection pane="bottomRight"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"/>
      <headerFooter alignWithMargins="0"/>
    </customSheetView>
    <customSheetView guid="{24722943-D668-4B0A-A18B-250D1EAF22DF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"/>
      <headerFooter alignWithMargins="0"/>
    </customSheetView>
    <customSheetView guid="{F9A5D3E6-646D-417F-BBE8-7ECCE1B1890D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"/>
      <headerFooter alignWithMargins="0"/>
    </customSheetView>
    <customSheetView guid="{B49D56AA-3B6B-4E15-99C8-E193BF4F22A9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"/>
      <headerFooter alignWithMargins="0"/>
    </customSheetView>
    <customSheetView guid="{4BFB6A7F-AD02-4597-91ED-9E7C081BFF9C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"/>
      <headerFooter alignWithMargins="0"/>
    </customSheetView>
    <customSheetView guid="{CB77EDC4-1539-4750-BB10-178F70A60A1B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9"/>
      <headerFooter alignWithMargins="0"/>
    </customSheetView>
    <customSheetView guid="{369012CD-4C1F-4D8C-8CE3-B02386BE13F9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0"/>
      <headerFooter alignWithMargins="0"/>
    </customSheetView>
    <customSheetView guid="{564D171F-5A7F-4BA7-84E9-2748A0F2FCAC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1"/>
      <headerFooter alignWithMargins="0"/>
    </customSheetView>
    <customSheetView guid="{57203996-1702-43B0-8CA7-C4D353FAC7EF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2"/>
      <headerFooter alignWithMargins="0"/>
    </customSheetView>
    <customSheetView guid="{00CC1D44-80CA-4E4D-84E2-49AA889E672C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3"/>
      <headerFooter alignWithMargins="0"/>
    </customSheetView>
    <customSheetView guid="{58711EF9-D1BA-4D52-9189-4F7861C6D30C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4"/>
      <headerFooter alignWithMargins="0"/>
    </customSheetView>
    <customSheetView guid="{67EF8DD2-DD3D-4A4F-9A3B-29FC45742F40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5"/>
      <headerFooter alignWithMargins="0"/>
    </customSheetView>
    <customSheetView guid="{3A63DEF1-E49A-408D-8D43-BE5779D6C7CA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6"/>
      <headerFooter alignWithMargins="0"/>
    </customSheetView>
    <customSheetView guid="{71AD9FC9-48FC-499D-BB07-7480148E85D1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7"/>
      <headerFooter alignWithMargins="0"/>
    </customSheetView>
    <customSheetView guid="{30058F98-6897-4D54-8BCF-6DCA7063FB8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8"/>
      <headerFooter alignWithMargins="0"/>
    </customSheetView>
    <customSheetView guid="{69EF12F7-33A4-4F77-BCCE-9A346C0C3A8F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9"/>
      <headerFooter alignWithMargins="0"/>
    </customSheetView>
    <customSheetView guid="{2EA61839-294C-4932-B051-169222D4FEC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0"/>
      <headerFooter alignWithMargins="0"/>
    </customSheetView>
    <customSheetView guid="{93FFEA2B-6C03-44F6-B130-FBAEBD1B563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1"/>
      <headerFooter alignWithMargins="0"/>
    </customSheetView>
    <customSheetView guid="{53BA018E-45F1-40AC-9517-B9A1EB91F7F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2"/>
      <headerFooter alignWithMargins="0"/>
    </customSheetView>
    <customSheetView guid="{1BFE2A91-9960-49FB-B512-A4FCD8C3EC6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3"/>
      <headerFooter alignWithMargins="0"/>
    </customSheetView>
    <customSheetView guid="{B11D6758-BA5A-4F43-A11B-572A39E9790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4"/>
      <headerFooter alignWithMargins="0"/>
    </customSheetView>
    <customSheetView guid="{C5E0F698-3666-4B81-8EED-CC278157320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5"/>
      <headerFooter alignWithMargins="0"/>
    </customSheetView>
    <customSheetView guid="{898219FD-2AFB-47DD-A584-5E9CD05CCBB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6"/>
      <headerFooter alignWithMargins="0"/>
    </customSheetView>
    <customSheetView guid="{F9FD260D-0E13-42FA-B6DD-FA7196CADFBB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7"/>
      <headerFooter alignWithMargins="0"/>
    </customSheetView>
    <customSheetView guid="{8F84476C-5D28-45F6-BFD4-9F4E2FD5B14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8"/>
      <headerFooter alignWithMargins="0"/>
    </customSheetView>
    <customSheetView guid="{7A262490-7FC2-4C8C-B289-2D8F9C2B72A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9"/>
      <headerFooter alignWithMargins="0"/>
    </customSheetView>
    <customSheetView guid="{BED141A3-5CB4-44D0-96C1-D3D2AD78F82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0"/>
      <headerFooter alignWithMargins="0"/>
    </customSheetView>
    <customSheetView guid="{1BCDFE0B-EB32-405E-A123-CA77677AA7B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1"/>
      <headerFooter alignWithMargins="0"/>
    </customSheetView>
    <customSheetView guid="{96390504-6689-4AFB-81A5-712B52EC1E8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2"/>
      <headerFooter alignWithMargins="0"/>
    </customSheetView>
    <customSheetView guid="{3FF74EB8-03DE-4C43-9AE6-A2853E714384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3"/>
      <headerFooter alignWithMargins="0"/>
    </customSheetView>
    <customSheetView guid="{2197E357-7CD0-4EA4-90A6-9555BC084B4F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4"/>
      <headerFooter alignWithMargins="0"/>
    </customSheetView>
    <customSheetView guid="{FF7A9D04-94D4-4D15-AD2D-E1F8E0368AE5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5"/>
      <headerFooter alignWithMargins="0"/>
    </customSheetView>
    <customSheetView guid="{8B65E8DB-C744-4D16-9819-6067CC1CCCAA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6"/>
      <headerFooter alignWithMargins="0"/>
    </customSheetView>
    <customSheetView guid="{06DBC5AB-88C1-4E14-8C73-F7B0FEB3D7E4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7"/>
      <headerFooter alignWithMargins="0"/>
    </customSheetView>
    <customSheetView guid="{43E09572-CE01-46DC-BF8D-61470785D9D8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8"/>
      <headerFooter alignWithMargins="0"/>
    </customSheetView>
    <customSheetView guid="{9E53071F-6DC1-48B1-9C5A-9EEB537B329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9"/>
      <headerFooter alignWithMargins="0"/>
    </customSheetView>
    <customSheetView guid="{ED4482EE-7338-4CC5-85EA-72B3B193C36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0"/>
      <headerFooter alignWithMargins="0"/>
    </customSheetView>
    <customSheetView guid="{189F6A79-E0AD-48C6-A87A-B88942B73FB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1"/>
      <headerFooter alignWithMargins="0"/>
    </customSheetView>
    <customSheetView guid="{4D74F358-5F93-45CB-B1B9-3325069D309B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2"/>
      <headerFooter alignWithMargins="0"/>
    </customSheetView>
    <customSheetView guid="{1486AC6E-B9F3-4CC2-AE0E-9827E85F689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3"/>
      <headerFooter alignWithMargins="0"/>
    </customSheetView>
    <customSheetView guid="{94642DE4-2324-49BC-91D9-FAC00F58522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4"/>
      <headerFooter alignWithMargins="0"/>
    </customSheetView>
    <customSheetView guid="{4D2D3CAB-7699-4DB8-8B65-64F720C5DB2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5"/>
      <headerFooter alignWithMargins="0"/>
    </customSheetView>
    <customSheetView guid="{2EF88AF6-EE5B-4AC2-ACDB-9BB2BBF2917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6"/>
      <headerFooter alignWithMargins="0"/>
    </customSheetView>
    <customSheetView guid="{D5CA87AE-EAFF-4FDC-ABC9-AEF5B5BEB72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7"/>
      <headerFooter alignWithMargins="0"/>
    </customSheetView>
    <customSheetView guid="{17AB8E9E-AF26-4EBF-9AA5-9A87DC9AD60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8"/>
      <headerFooter alignWithMargins="0"/>
    </customSheetView>
    <customSheetView guid="{D040BA70-5565-48F1-BFA8-4D40C54F0F2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9"/>
      <headerFooter alignWithMargins="0"/>
    </customSheetView>
    <customSheetView guid="{DDC9534C-6D09-4A16-B20C-329D6E1F671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0"/>
      <headerFooter alignWithMargins="0"/>
    </customSheetView>
    <customSheetView guid="{8B44375A-1636-4AEA-8BC9-06A6E5FB355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1"/>
      <headerFooter alignWithMargins="0"/>
    </customSheetView>
    <customSheetView guid="{BD934AF0-2C30-423F-A316-708B1B6405E5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2"/>
      <headerFooter alignWithMargins="0"/>
    </customSheetView>
    <customSheetView guid="{1C2FAE53-A98F-435E-9AEF-4E7909BF161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3"/>
      <headerFooter alignWithMargins="0"/>
    </customSheetView>
    <customSheetView guid="{2269C0FD-B02E-4191-A436-AAEEA9894E1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4"/>
      <headerFooter alignWithMargins="0"/>
    </customSheetView>
    <customSheetView guid="{7F32949A-5CAB-4A39-BA6F-2E21B6F67F4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5"/>
      <headerFooter alignWithMargins="0"/>
    </customSheetView>
    <customSheetView guid="{96261999-39E9-4504-A3A1-B1430E0C034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6"/>
      <headerFooter alignWithMargins="0"/>
    </customSheetView>
    <customSheetView guid="{1184DE22-5901-485C-8050-F941E80B16E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7"/>
      <headerFooter alignWithMargins="0"/>
    </customSheetView>
    <customSheetView guid="{2B898D7F-EE90-4CFD-9F43-AB7414F89E7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8"/>
      <headerFooter alignWithMargins="0"/>
    </customSheetView>
    <customSheetView guid="{C6AFBE28-E866-4D5D-ADBD-07D2847FD90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9"/>
      <headerFooter alignWithMargins="0"/>
    </customSheetView>
    <customSheetView guid="{3735EA80-EB2D-4910-81F1-1AA74ECCBFE5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0"/>
      <headerFooter alignWithMargins="0"/>
    </customSheetView>
    <customSheetView guid="{436E96B2-CC3D-4C3D-8B1C-266CE54627E3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1"/>
      <headerFooter alignWithMargins="0"/>
    </customSheetView>
    <customSheetView guid="{5B441C35-8B1D-479D-A742-AF098D604223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2"/>
      <headerFooter alignWithMargins="0"/>
    </customSheetView>
    <customSheetView guid="{E4062767-D090-45A6-BD60-B90D5BBF3894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3"/>
      <headerFooter alignWithMargins="0"/>
    </customSheetView>
    <customSheetView guid="{1F973131-8A4E-4D06-BD72-AB7B2C989AC9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4"/>
      <headerFooter alignWithMargins="0"/>
    </customSheetView>
    <customSheetView guid="{1FF3D99B-551E-43BF-80CF-4BE9881BF48D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5"/>
      <headerFooter alignWithMargins="0"/>
    </customSheetView>
    <customSheetView guid="{240189DE-87D7-4094-9C55-239451DB35EE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6"/>
      <headerFooter alignWithMargins="0"/>
    </customSheetView>
    <customSheetView guid="{3879FE5B-EDC4-4A46-BAD1-D4F44E5C755B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7"/>
      <headerFooter alignWithMargins="0"/>
    </customSheetView>
    <customSheetView guid="{CFF65FEC-3D52-4BB3-8C14-3CC246A9956F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8"/>
      <headerFooter alignWithMargins="0"/>
    </customSheetView>
    <customSheetView guid="{3548A65C-53E9-4D33-AABC-827B0C7E9C69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9"/>
      <headerFooter alignWithMargins="0"/>
    </customSheetView>
    <customSheetView guid="{F086CED5-EBE2-44AF-B94E-B9989A6B9DCD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0"/>
      <headerFooter alignWithMargins="0"/>
    </customSheetView>
    <customSheetView guid="{7AA915D7-EB0A-47D9-A8BE-7E77CDFF3F08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1"/>
      <headerFooter alignWithMargins="0"/>
    </customSheetView>
    <customSheetView guid="{F3CC2422-C263-4ADA-B4A0-53719C6F4A1C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2"/>
      <headerFooter alignWithMargins="0"/>
    </customSheetView>
    <customSheetView guid="{71042459-703D-4FF3-8D53-1213B54B1552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3"/>
      <headerFooter alignWithMargins="0"/>
    </customSheetView>
    <customSheetView guid="{EE644B69-3942-4A0D-811D-C183FE0C8B84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4"/>
      <headerFooter alignWithMargins="0"/>
    </customSheetView>
    <customSheetView guid="{AA17E97B-ABB2-4C8B-BAA8-63934B5B5DBA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5"/>
      <headerFooter alignWithMargins="0"/>
    </customSheetView>
    <customSheetView guid="{723C59CB-A466-4479-8AA8-39674B010947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6"/>
      <headerFooter alignWithMargins="0"/>
    </customSheetView>
    <customSheetView guid="{9D1B7E56-0B3F-4392-BE9A-F57461B2AFB0}" scale="70">
      <pane xSplit="1" ySplit="9" topLeftCell="P10" activePane="bottomRight" state="frozen"/>
      <selection pane="bottomRight"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7"/>
      <headerFooter alignWithMargins="0"/>
    </customSheetView>
    <customSheetView guid="{CD1FBD09-2D49-40A1-916B-5524EF5CA3FA}" scale="70">
      <pane xSplit="1" ySplit="9" topLeftCell="P10" activePane="bottomRight" state="frozen"/>
      <selection pane="bottomRight"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8"/>
      <headerFooter alignWithMargins="0"/>
    </customSheetView>
    <customSheetView guid="{5513285A-7AFF-4B9F-AAF6-93131D585702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9"/>
      <headerFooter alignWithMargins="0"/>
    </customSheetView>
    <customSheetView guid="{A0A5534D-42D8-415C-8AAF-DF16D93BD699}" scale="70">
      <selection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0"/>
      <headerFooter alignWithMargins="0"/>
    </customSheetView>
    <customSheetView guid="{954601D5-9BC0-44CB-9222-E69A5143F9E9}" scale="70">
      <pane xSplit="1" ySplit="9" topLeftCell="P10" activePane="bottomRight" state="frozen"/>
      <selection pane="bottomRight" activeCell="A2" sqref="A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1"/>
      <headerFooter alignWithMargins="0"/>
    </customSheetView>
    <customSheetView guid="{20ACD794-F4A7-4F34-995C-D04BD1C46A1C}" scale="70">
      <pane xSplit="1" ySplit="9" topLeftCell="P10" activePane="bottomRight" state="frozen"/>
      <selection pane="bottomRight" activeCell="G20" sqref="G20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2"/>
      <headerFooter alignWithMargins="0"/>
    </customSheetView>
  </customSheetViews>
  <mergeCells count="22">
    <mergeCell ref="H9:I9"/>
    <mergeCell ref="Z9:AA9"/>
    <mergeCell ref="AD9:AE9"/>
    <mergeCell ref="Z8:AG8"/>
    <mergeCell ref="AB9:AC9"/>
    <mergeCell ref="AF9:AG9"/>
    <mergeCell ref="A8:A10"/>
    <mergeCell ref="J8:M8"/>
    <mergeCell ref="N8:U8"/>
    <mergeCell ref="V8:Y8"/>
    <mergeCell ref="J9:K9"/>
    <mergeCell ref="L9:M9"/>
    <mergeCell ref="N9:O9"/>
    <mergeCell ref="P9:Q9"/>
    <mergeCell ref="R9:S9"/>
    <mergeCell ref="T9:U9"/>
    <mergeCell ref="V9:W9"/>
    <mergeCell ref="X9:Y9"/>
    <mergeCell ref="B8:I8"/>
    <mergeCell ref="B9:C9"/>
    <mergeCell ref="D9:E9"/>
    <mergeCell ref="F9:G9"/>
  </mergeCells>
  <phoneticPr fontId="2"/>
  <hyperlinks>
    <hyperlink ref="AI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firstPageNumber="77" orientation="portrait" useFirstPageNumber="1" r:id="rId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8"/>
  <sheetViews>
    <sheetView zoomScaleNormal="100" zoomScaleSheetLayoutView="70" workbookViewId="0">
      <pane xSplit="1" ySplit="10" topLeftCell="B11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" defaultRowHeight="13.5"/>
  <cols>
    <col min="1" max="1" width="24.25" style="8" customWidth="1"/>
    <col min="2" max="5" width="9.75" style="138" customWidth="1"/>
    <col min="6" max="17" width="9.75" style="8" customWidth="1"/>
    <col min="18" max="21" width="9.75" style="103" customWidth="1"/>
    <col min="22" max="22" width="2.5" style="8" customWidth="1"/>
    <col min="23" max="23" width="10.625" style="8" bestFit="1" customWidth="1"/>
    <col min="24" max="16384" width="9" style="8"/>
  </cols>
  <sheetData>
    <row r="1" spans="1:23" ht="22.5" customHeight="1">
      <c r="Q1" s="9"/>
      <c r="U1" s="9" t="s">
        <v>107</v>
      </c>
      <c r="W1" s="23" t="s">
        <v>6</v>
      </c>
    </row>
    <row r="2" spans="1:23" ht="22.5" customHeight="1">
      <c r="A2" s="48" t="s">
        <v>111</v>
      </c>
      <c r="B2" s="24"/>
      <c r="C2" s="24"/>
      <c r="D2" s="13"/>
      <c r="F2" s="24"/>
      <c r="G2" s="24"/>
      <c r="H2" s="13"/>
    </row>
    <row r="3" spans="1:23" s="11" customFormat="1" ht="22.5" customHeight="1">
      <c r="A3" s="26"/>
      <c r="B3" s="27"/>
      <c r="C3" s="27"/>
      <c r="D3" s="14"/>
      <c r="F3" s="27"/>
      <c r="G3" s="27"/>
      <c r="H3" s="14"/>
      <c r="J3" s="25"/>
      <c r="K3" s="25"/>
      <c r="L3" s="25"/>
      <c r="M3" s="25"/>
      <c r="N3" s="25"/>
      <c r="O3" s="17"/>
      <c r="P3" s="135"/>
      <c r="Q3" s="135"/>
      <c r="R3" s="25"/>
      <c r="S3" s="17"/>
      <c r="T3" s="135"/>
      <c r="U3" s="135" t="s">
        <v>253</v>
      </c>
    </row>
    <row r="4" spans="1:23" s="11" customFormat="1" ht="22.5" customHeight="1">
      <c r="A4" s="26"/>
      <c r="B4" s="27"/>
      <c r="C4" s="27"/>
      <c r="D4" s="14"/>
      <c r="F4" s="27"/>
      <c r="G4" s="27"/>
      <c r="H4" s="14"/>
      <c r="J4" s="25"/>
      <c r="K4" s="25"/>
      <c r="L4" s="25"/>
      <c r="M4" s="25"/>
      <c r="N4" s="25"/>
      <c r="O4" s="17"/>
      <c r="P4" s="15"/>
      <c r="Q4" s="15"/>
      <c r="R4" s="25"/>
      <c r="S4" s="17"/>
      <c r="T4" s="102"/>
      <c r="U4" s="102" t="s">
        <v>7</v>
      </c>
    </row>
    <row r="5" spans="1:23" s="11" customFormat="1" ht="22.5" customHeight="1">
      <c r="A5" s="26"/>
      <c r="B5" s="27"/>
      <c r="C5" s="27"/>
      <c r="D5" s="14"/>
      <c r="F5" s="27"/>
      <c r="G5" s="27"/>
      <c r="H5" s="14"/>
      <c r="J5" s="25"/>
      <c r="K5" s="25"/>
      <c r="L5" s="25"/>
      <c r="M5" s="25"/>
      <c r="N5" s="25"/>
      <c r="O5" s="15"/>
      <c r="P5" s="15"/>
      <c r="Q5" s="15"/>
      <c r="R5" s="25"/>
      <c r="S5" s="102"/>
      <c r="T5" s="102"/>
      <c r="U5" s="102" t="s">
        <v>8</v>
      </c>
    </row>
    <row r="6" spans="1:23" s="11" customFormat="1" ht="22.5" customHeight="1">
      <c r="A6" s="26"/>
      <c r="B6" s="27"/>
      <c r="C6" s="27"/>
      <c r="D6" s="14"/>
      <c r="F6" s="27"/>
      <c r="G6" s="27"/>
      <c r="H6" s="14"/>
      <c r="J6" s="25"/>
      <c r="K6" s="25"/>
      <c r="L6" s="25"/>
      <c r="M6" s="49"/>
      <c r="N6" s="49"/>
      <c r="O6" s="15"/>
      <c r="P6" s="15"/>
      <c r="Q6" s="15"/>
      <c r="R6" s="49"/>
      <c r="S6" s="102"/>
      <c r="T6" s="102"/>
      <c r="U6" s="102" t="s">
        <v>9</v>
      </c>
    </row>
    <row r="7" spans="1:23" s="11" customFormat="1" ht="22.5" customHeight="1">
      <c r="A7" s="26"/>
      <c r="B7" s="27"/>
      <c r="C7" s="27"/>
      <c r="D7" s="14"/>
      <c r="F7" s="27"/>
      <c r="G7" s="27"/>
      <c r="H7" s="14"/>
      <c r="J7" s="25"/>
      <c r="K7" s="25"/>
      <c r="L7" s="25"/>
      <c r="M7" s="49"/>
      <c r="N7" s="49"/>
      <c r="O7" s="102"/>
      <c r="P7" s="102"/>
      <c r="Q7" s="102"/>
      <c r="R7" s="49"/>
      <c r="S7" s="102"/>
      <c r="T7" s="102"/>
      <c r="U7" s="130" t="s">
        <v>118</v>
      </c>
    </row>
    <row r="8" spans="1:23" ht="20.100000000000001" customHeight="1">
      <c r="A8" s="139" t="s">
        <v>10</v>
      </c>
      <c r="B8" s="141" t="s">
        <v>256</v>
      </c>
      <c r="C8" s="142"/>
      <c r="D8" s="142"/>
      <c r="E8" s="142"/>
      <c r="F8" s="141" t="s">
        <v>43</v>
      </c>
      <c r="G8" s="142"/>
      <c r="H8" s="142"/>
      <c r="I8" s="142"/>
      <c r="J8" s="143" t="s">
        <v>12</v>
      </c>
      <c r="K8" s="144"/>
      <c r="L8" s="144"/>
      <c r="M8" s="145"/>
      <c r="N8" s="143" t="s">
        <v>13</v>
      </c>
      <c r="O8" s="144"/>
      <c r="P8" s="144"/>
      <c r="Q8" s="144"/>
      <c r="R8" s="143" t="s">
        <v>119</v>
      </c>
      <c r="S8" s="144"/>
      <c r="T8" s="144"/>
      <c r="U8" s="144"/>
    </row>
    <row r="9" spans="1:23" ht="20.100000000000001" customHeight="1">
      <c r="A9" s="146"/>
      <c r="B9" s="148" t="s">
        <v>2</v>
      </c>
      <c r="C9" s="148"/>
      <c r="D9" s="148" t="s">
        <v>15</v>
      </c>
      <c r="E9" s="148"/>
      <c r="F9" s="148" t="s">
        <v>2</v>
      </c>
      <c r="G9" s="148"/>
      <c r="H9" s="148" t="s">
        <v>15</v>
      </c>
      <c r="I9" s="148"/>
      <c r="J9" s="144" t="s">
        <v>44</v>
      </c>
      <c r="K9" s="145"/>
      <c r="L9" s="143" t="s">
        <v>45</v>
      </c>
      <c r="M9" s="145"/>
      <c r="N9" s="143" t="s">
        <v>2</v>
      </c>
      <c r="O9" s="144"/>
      <c r="P9" s="143" t="s">
        <v>15</v>
      </c>
      <c r="Q9" s="144"/>
      <c r="R9" s="143" t="s">
        <v>2</v>
      </c>
      <c r="S9" s="144"/>
      <c r="T9" s="143" t="s">
        <v>15</v>
      </c>
      <c r="U9" s="144"/>
    </row>
    <row r="10" spans="1:23" ht="20.100000000000001" customHeight="1">
      <c r="A10" s="140"/>
      <c r="B10" s="50" t="s">
        <v>46</v>
      </c>
      <c r="C10" s="50" t="s">
        <v>47</v>
      </c>
      <c r="D10" s="50" t="s">
        <v>46</v>
      </c>
      <c r="E10" s="50" t="s">
        <v>47</v>
      </c>
      <c r="F10" s="50" t="s">
        <v>46</v>
      </c>
      <c r="G10" s="50" t="s">
        <v>47</v>
      </c>
      <c r="H10" s="50" t="s">
        <v>46</v>
      </c>
      <c r="I10" s="50" t="s">
        <v>47</v>
      </c>
      <c r="J10" s="51" t="s">
        <v>18</v>
      </c>
      <c r="K10" s="16" t="s">
        <v>19</v>
      </c>
      <c r="L10" s="16" t="s">
        <v>18</v>
      </c>
      <c r="M10" s="16" t="s">
        <v>19</v>
      </c>
      <c r="N10" s="50" t="s">
        <v>46</v>
      </c>
      <c r="O10" s="16" t="s">
        <v>19</v>
      </c>
      <c r="P10" s="50" t="s">
        <v>46</v>
      </c>
      <c r="Q10" s="18" t="s">
        <v>19</v>
      </c>
      <c r="R10" s="50" t="s">
        <v>46</v>
      </c>
      <c r="S10" s="101" t="s">
        <v>19</v>
      </c>
      <c r="T10" s="50" t="s">
        <v>46</v>
      </c>
      <c r="U10" s="100" t="s">
        <v>19</v>
      </c>
    </row>
    <row r="11" spans="1:23" ht="24.75" customHeight="1">
      <c r="A11" s="52" t="s">
        <v>2</v>
      </c>
      <c r="B11" s="53">
        <v>17557</v>
      </c>
      <c r="C11" s="53">
        <v>180857</v>
      </c>
      <c r="D11" s="54">
        <v>100</v>
      </c>
      <c r="E11" s="54">
        <v>100</v>
      </c>
      <c r="F11" s="53">
        <v>15927</v>
      </c>
      <c r="G11" s="53">
        <v>155367</v>
      </c>
      <c r="H11" s="54">
        <v>100</v>
      </c>
      <c r="I11" s="54">
        <v>100</v>
      </c>
      <c r="J11" s="53">
        <v>16633</v>
      </c>
      <c r="K11" s="30">
        <v>172583</v>
      </c>
      <c r="L11" s="55">
        <v>100</v>
      </c>
      <c r="M11" s="55">
        <v>100</v>
      </c>
      <c r="N11" s="32">
        <v>15836</v>
      </c>
      <c r="O11" s="56">
        <v>165207</v>
      </c>
      <c r="P11" s="57">
        <v>100</v>
      </c>
      <c r="Q11" s="57">
        <v>100</v>
      </c>
      <c r="R11" s="32">
        <v>15355</v>
      </c>
      <c r="S11" s="56">
        <v>172862</v>
      </c>
      <c r="T11" s="57">
        <v>100</v>
      </c>
      <c r="U11" s="57">
        <v>100</v>
      </c>
    </row>
    <row r="12" spans="1:23" ht="24.75" customHeight="1">
      <c r="A12" s="41" t="s">
        <v>48</v>
      </c>
      <c r="B12" s="137">
        <v>5746</v>
      </c>
      <c r="C12" s="137">
        <v>14769</v>
      </c>
      <c r="D12" s="59">
        <v>32.700000000000003</v>
      </c>
      <c r="E12" s="59">
        <v>8.1999999999999993</v>
      </c>
      <c r="F12" s="58">
        <v>5139</v>
      </c>
      <c r="G12" s="58">
        <v>13068</v>
      </c>
      <c r="H12" s="59">
        <v>32.265963458278399</v>
      </c>
      <c r="I12" s="59">
        <v>8.4110525401146976</v>
      </c>
      <c r="J12" s="58">
        <v>4921</v>
      </c>
      <c r="K12" s="36">
        <v>12285</v>
      </c>
      <c r="L12" s="60">
        <v>29.585763241748332</v>
      </c>
      <c r="M12" s="60">
        <v>7.1183140865554551</v>
      </c>
      <c r="N12" s="38">
        <v>4668</v>
      </c>
      <c r="O12" s="38">
        <v>11690</v>
      </c>
      <c r="P12" s="61">
        <f>N12/$N$11*100</f>
        <v>29.477140692093961</v>
      </c>
      <c r="Q12" s="61">
        <f>O12/$O$11*100</f>
        <v>7.0759713571458844</v>
      </c>
      <c r="R12" s="38">
        <v>3746</v>
      </c>
      <c r="S12" s="38">
        <v>9271</v>
      </c>
      <c r="T12" s="61">
        <f>R12/$R$11*100</f>
        <v>24.39596222728753</v>
      </c>
      <c r="U12" s="61">
        <f>S12/$S$11*100</f>
        <v>5.3632377272043597</v>
      </c>
    </row>
    <row r="13" spans="1:23" ht="24.75" customHeight="1">
      <c r="A13" s="41" t="s">
        <v>49</v>
      </c>
      <c r="B13" s="137">
        <v>10465</v>
      </c>
      <c r="C13" s="137">
        <v>136779</v>
      </c>
      <c r="D13" s="59">
        <v>59.6</v>
      </c>
      <c r="E13" s="59">
        <v>75.599999999999994</v>
      </c>
      <c r="F13" s="58">
        <v>9784</v>
      </c>
      <c r="G13" s="58">
        <v>123492</v>
      </c>
      <c r="H13" s="59">
        <v>61.430275632573618</v>
      </c>
      <c r="I13" s="59">
        <v>79.484060321689924</v>
      </c>
      <c r="J13" s="58">
        <v>10259</v>
      </c>
      <c r="K13" s="36">
        <v>129539</v>
      </c>
      <c r="L13" s="60">
        <v>61.678590753321707</v>
      </c>
      <c r="M13" s="60">
        <v>75.058957139463331</v>
      </c>
      <c r="N13" s="38">
        <v>10078</v>
      </c>
      <c r="O13" s="38">
        <v>132148</v>
      </c>
      <c r="P13" s="61">
        <f>N13/$N$11*100</f>
        <v>63.639808032331402</v>
      </c>
      <c r="Q13" s="61">
        <f>O13/$O$11*100</f>
        <v>79.989346698384452</v>
      </c>
      <c r="R13" s="38">
        <v>10049</v>
      </c>
      <c r="S13" s="38">
        <v>130405</v>
      </c>
      <c r="T13" s="61">
        <f>R13/$R$11*100</f>
        <v>65.444480625203511</v>
      </c>
      <c r="U13" s="61">
        <f>S13/$S$11*100</f>
        <v>75.438789323275216</v>
      </c>
    </row>
    <row r="14" spans="1:23" ht="24.75" customHeight="1">
      <c r="A14" s="41" t="s">
        <v>50</v>
      </c>
      <c r="B14" s="137">
        <v>922</v>
      </c>
      <c r="C14" s="137">
        <v>19084</v>
      </c>
      <c r="D14" s="59">
        <v>5.3</v>
      </c>
      <c r="E14" s="59">
        <v>10.6</v>
      </c>
      <c r="F14" s="58">
        <v>915</v>
      </c>
      <c r="G14" s="58">
        <v>18645</v>
      </c>
      <c r="H14" s="59">
        <v>5.7449613863251088</v>
      </c>
      <c r="I14" s="59">
        <v>12.000617891830313</v>
      </c>
      <c r="J14" s="58">
        <v>995</v>
      </c>
      <c r="K14" s="36">
        <v>20382</v>
      </c>
      <c r="L14" s="60">
        <v>5.9820838092947755</v>
      </c>
      <c r="M14" s="60">
        <v>11.8099696957406</v>
      </c>
      <c r="N14" s="38">
        <v>1011</v>
      </c>
      <c r="O14" s="38">
        <v>21190</v>
      </c>
      <c r="P14" s="61">
        <f>N14/$N$11*100</f>
        <v>6.3841879262440004</v>
      </c>
      <c r="Q14" s="61">
        <f>O14/$O$11*100</f>
        <v>12.826333024629708</v>
      </c>
      <c r="R14" s="38">
        <v>1168</v>
      </c>
      <c r="S14" s="38">
        <v>22967</v>
      </c>
      <c r="T14" s="61">
        <f>R14/$R$11*100</f>
        <v>7.6066427873656792</v>
      </c>
      <c r="U14" s="61">
        <f>S14/$S$11*100</f>
        <v>13.28632088023973</v>
      </c>
    </row>
    <row r="15" spans="1:23" ht="24.75" customHeight="1">
      <c r="A15" s="41" t="s">
        <v>51</v>
      </c>
      <c r="B15" s="137">
        <v>100</v>
      </c>
      <c r="C15" s="137">
        <v>258</v>
      </c>
      <c r="D15" s="59">
        <v>0.6</v>
      </c>
      <c r="E15" s="59">
        <v>0.1</v>
      </c>
      <c r="F15" s="58">
        <v>89</v>
      </c>
      <c r="G15" s="58">
        <v>162</v>
      </c>
      <c r="H15" s="59">
        <v>0.55879952282287937</v>
      </c>
      <c r="I15" s="59">
        <v>0.10426924636505822</v>
      </c>
      <c r="J15" s="58">
        <v>89</v>
      </c>
      <c r="K15" s="36">
        <v>182</v>
      </c>
      <c r="L15" s="60">
        <v>0.53508086334395477</v>
      </c>
      <c r="M15" s="60">
        <v>0.10545650498600674</v>
      </c>
      <c r="N15" s="38">
        <v>79</v>
      </c>
      <c r="O15" s="38">
        <v>179</v>
      </c>
      <c r="P15" s="61">
        <f>N15/$N$11*100</f>
        <v>0.49886334933063908</v>
      </c>
      <c r="Q15" s="61">
        <f>O15/$O$11*100</f>
        <v>0.10834891983995837</v>
      </c>
      <c r="R15" s="38">
        <v>82</v>
      </c>
      <c r="S15" s="38">
        <v>225</v>
      </c>
      <c r="T15" s="61">
        <f>R15/$R$11*100</f>
        <v>0.53402800390752203</v>
      </c>
      <c r="U15" s="61">
        <f>S15/$S$11*100</f>
        <v>0.13016163182191573</v>
      </c>
    </row>
    <row r="16" spans="1:23" ht="24.75" customHeight="1">
      <c r="A16" s="62" t="s">
        <v>52</v>
      </c>
      <c r="B16" s="63">
        <v>324</v>
      </c>
      <c r="C16" s="63">
        <v>9967</v>
      </c>
      <c r="D16" s="64">
        <v>1.8</v>
      </c>
      <c r="E16" s="64">
        <v>5.5</v>
      </c>
      <c r="F16" s="63" t="s">
        <v>4</v>
      </c>
      <c r="G16" s="63" t="s">
        <v>4</v>
      </c>
      <c r="H16" s="64" t="s">
        <v>4</v>
      </c>
      <c r="I16" s="64" t="s">
        <v>4</v>
      </c>
      <c r="J16" s="63">
        <v>369</v>
      </c>
      <c r="K16" s="45">
        <v>10195</v>
      </c>
      <c r="L16" s="65">
        <v>2.218481332291228</v>
      </c>
      <c r="M16" s="65">
        <v>5.9073025732546078</v>
      </c>
      <c r="N16" s="47" t="s">
        <v>4</v>
      </c>
      <c r="O16" s="47" t="s">
        <v>4</v>
      </c>
      <c r="P16" s="66" t="s">
        <v>4</v>
      </c>
      <c r="Q16" s="66" t="s">
        <v>4</v>
      </c>
      <c r="R16" s="47">
        <v>310</v>
      </c>
      <c r="S16" s="47">
        <v>9994</v>
      </c>
      <c r="T16" s="66">
        <f>R16/$R$11*100</f>
        <v>2.0188863562357535</v>
      </c>
      <c r="U16" s="66">
        <f>S16/$S$11*100</f>
        <v>5.7814904374587819</v>
      </c>
    </row>
    <row r="17" spans="1:1" ht="18" customHeight="1">
      <c r="A17" s="12" t="s">
        <v>254</v>
      </c>
    </row>
    <row r="18" spans="1:1" ht="18" customHeight="1">
      <c r="A18" s="133" t="s">
        <v>250</v>
      </c>
    </row>
  </sheetData>
  <customSheetViews>
    <customSheetView guid="{35BD8D3A-C3F6-4E0E-B6B2-2143E8CF03D4}" scale="85">
      <pane xSplit="1" ySplit="9" topLeftCell="B10" activePane="bottomRight" state="frozen"/>
      <selection pane="bottomRigh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"/>
      <headerFooter alignWithMargins="0"/>
    </customSheetView>
    <customSheetView guid="{62DAE75F-6EEA-49DA-9015-29B18CCD12D0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"/>
      <headerFooter alignWithMargins="0"/>
    </customSheetView>
    <customSheetView guid="{4FBB7373-7AD5-46FB-9DE1-55BD4F50189C}" scale="85">
      <pane xSplit="1" ySplit="9" topLeftCell="B10" activePane="bottomRight" state="frozen"/>
      <selection pane="bottomRigh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"/>
      <headerFooter alignWithMargins="0"/>
    </customSheetView>
    <customSheetView guid="{B4CA18B5-BFDC-4B27-9B09-A8E981EC257E}" scale="85">
      <pane xSplit="1" ySplit="9" topLeftCell="B10" activePane="bottomRight" state="frozen"/>
      <selection pane="bottomRight"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"/>
      <headerFooter alignWithMargins="0"/>
    </customSheetView>
    <customSheetView guid="{24722943-D668-4B0A-A18B-250D1EAF22DF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"/>
      <headerFooter alignWithMargins="0"/>
    </customSheetView>
    <customSheetView guid="{F9A5D3E6-646D-417F-BBE8-7ECCE1B1890D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"/>
      <headerFooter alignWithMargins="0"/>
    </customSheetView>
    <customSheetView guid="{B49D56AA-3B6B-4E15-99C8-E193BF4F22A9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"/>
      <headerFooter alignWithMargins="0"/>
    </customSheetView>
    <customSheetView guid="{4BFB6A7F-AD02-4597-91ED-9E7C081BFF9C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"/>
      <headerFooter alignWithMargins="0"/>
    </customSheetView>
    <customSheetView guid="{CB77EDC4-1539-4750-BB10-178F70A60A1B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9"/>
      <headerFooter alignWithMargins="0"/>
    </customSheetView>
    <customSheetView guid="{369012CD-4C1F-4D8C-8CE3-B02386BE13F9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0"/>
      <headerFooter alignWithMargins="0"/>
    </customSheetView>
    <customSheetView guid="{564D171F-5A7F-4BA7-84E9-2748A0F2FCAC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1"/>
      <headerFooter alignWithMargins="0"/>
    </customSheetView>
    <customSheetView guid="{57203996-1702-43B0-8CA7-C4D353FAC7EF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2"/>
      <headerFooter alignWithMargins="0"/>
    </customSheetView>
    <customSheetView guid="{00CC1D44-80CA-4E4D-84E2-49AA889E672C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3"/>
      <headerFooter alignWithMargins="0"/>
    </customSheetView>
    <customSheetView guid="{58711EF9-D1BA-4D52-9189-4F7861C6D30C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4"/>
      <headerFooter alignWithMargins="0"/>
    </customSheetView>
    <customSheetView guid="{67EF8DD2-DD3D-4A4F-9A3B-29FC45742F40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5"/>
      <headerFooter alignWithMargins="0"/>
    </customSheetView>
    <customSheetView guid="{3A63DEF1-E49A-408D-8D43-BE5779D6C7CA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6"/>
      <headerFooter alignWithMargins="0"/>
    </customSheetView>
    <customSheetView guid="{71AD9FC9-48FC-499D-BB07-7480148E85D1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7"/>
      <headerFooter alignWithMargins="0"/>
    </customSheetView>
    <customSheetView guid="{30058F98-6897-4D54-8BCF-6DCA7063FB8D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8"/>
      <headerFooter alignWithMargins="0"/>
    </customSheetView>
    <customSheetView guid="{69EF12F7-33A4-4F77-BCCE-9A346C0C3A8F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9"/>
      <headerFooter alignWithMargins="0"/>
    </customSheetView>
    <customSheetView guid="{2EA61839-294C-4932-B051-169222D4FEC6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0"/>
      <headerFooter alignWithMargins="0"/>
    </customSheetView>
    <customSheetView guid="{93FFEA2B-6C03-44F6-B130-FBAEBD1B563D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1"/>
      <headerFooter alignWithMargins="0"/>
    </customSheetView>
    <customSheetView guid="{53BA018E-45F1-40AC-9517-B9A1EB91F7F3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2"/>
      <headerFooter alignWithMargins="0"/>
    </customSheetView>
    <customSheetView guid="{1BFE2A91-9960-49FB-B512-A4FCD8C3EC6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3"/>
      <headerFooter alignWithMargins="0"/>
    </customSheetView>
    <customSheetView guid="{B11D6758-BA5A-4F43-A11B-572A39E9790E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4"/>
      <headerFooter alignWithMargins="0"/>
    </customSheetView>
    <customSheetView guid="{C5E0F698-3666-4B81-8EED-CC2781573207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5"/>
      <headerFooter alignWithMargins="0"/>
    </customSheetView>
    <customSheetView guid="{898219FD-2AFB-47DD-A584-5E9CD05CCBB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6"/>
      <headerFooter alignWithMargins="0"/>
    </customSheetView>
    <customSheetView guid="{F9FD260D-0E13-42FA-B6DD-FA7196CADFBB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7"/>
      <headerFooter alignWithMargins="0"/>
    </customSheetView>
    <customSheetView guid="{8F84476C-5D28-45F6-BFD4-9F4E2FD5B14D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8"/>
      <headerFooter alignWithMargins="0"/>
    </customSheetView>
    <customSheetView guid="{7A262490-7FC2-4C8C-B289-2D8F9C2B72A0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9"/>
      <headerFooter alignWithMargins="0"/>
    </customSheetView>
    <customSheetView guid="{BED141A3-5CB4-44D0-96C1-D3D2AD78F82E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0"/>
      <headerFooter alignWithMargins="0"/>
    </customSheetView>
    <customSheetView guid="{1BCDFE0B-EB32-405E-A123-CA77677AA7BE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1"/>
      <headerFooter alignWithMargins="0"/>
    </customSheetView>
    <customSheetView guid="{96390504-6689-4AFB-81A5-712B52EC1E83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2"/>
      <headerFooter alignWithMargins="0"/>
    </customSheetView>
    <customSheetView guid="{3FF74EB8-03DE-4C43-9AE6-A2853E714384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3"/>
      <headerFooter alignWithMargins="0"/>
    </customSheetView>
    <customSheetView guid="{2197E357-7CD0-4EA4-90A6-9555BC084B4F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4"/>
      <headerFooter alignWithMargins="0"/>
    </customSheetView>
    <customSheetView guid="{FF7A9D04-94D4-4D15-AD2D-E1F8E0368AE5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5"/>
      <headerFooter alignWithMargins="0"/>
    </customSheetView>
    <customSheetView guid="{8B65E8DB-C744-4D16-9819-6067CC1CCCAA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6"/>
      <headerFooter alignWithMargins="0"/>
    </customSheetView>
    <customSheetView guid="{06DBC5AB-88C1-4E14-8C73-F7B0FEB3D7E4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7"/>
      <headerFooter alignWithMargins="0"/>
    </customSheetView>
    <customSheetView guid="{43E09572-CE01-46DC-BF8D-61470785D9D8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8"/>
      <headerFooter alignWithMargins="0"/>
    </customSheetView>
    <customSheetView guid="{9E53071F-6DC1-48B1-9C5A-9EEB537B3297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9"/>
      <headerFooter alignWithMargins="0"/>
    </customSheetView>
    <customSheetView guid="{ED4482EE-7338-4CC5-85EA-72B3B193C360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0"/>
      <headerFooter alignWithMargins="0"/>
    </customSheetView>
    <customSheetView guid="{189F6A79-E0AD-48C6-A87A-B88942B73FB0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1"/>
      <headerFooter alignWithMargins="0"/>
    </customSheetView>
    <customSheetView guid="{4D74F358-5F93-45CB-B1B9-3325069D309B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2"/>
      <headerFooter alignWithMargins="0"/>
    </customSheetView>
    <customSheetView guid="{1486AC6E-B9F3-4CC2-AE0E-9827E85F6890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3"/>
      <headerFooter alignWithMargins="0"/>
    </customSheetView>
    <customSheetView guid="{94642DE4-2324-49BC-91D9-FAC00F585226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4"/>
      <headerFooter alignWithMargins="0"/>
    </customSheetView>
    <customSheetView guid="{4D2D3CAB-7699-4DB8-8B65-64F720C5DB2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5"/>
      <headerFooter alignWithMargins="0"/>
    </customSheetView>
    <customSheetView guid="{2EF88AF6-EE5B-4AC2-ACDB-9BB2BBF29173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6"/>
      <headerFooter alignWithMargins="0"/>
    </customSheetView>
    <customSheetView guid="{D5CA87AE-EAFF-4FDC-ABC9-AEF5B5BEB72E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7"/>
      <headerFooter alignWithMargins="0"/>
    </customSheetView>
    <customSheetView guid="{17AB8E9E-AF26-4EBF-9AA5-9A87DC9AD602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8"/>
      <headerFooter alignWithMargins="0"/>
    </customSheetView>
    <customSheetView guid="{D040BA70-5565-48F1-BFA8-4D40C54F0F2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9"/>
      <headerFooter alignWithMargins="0"/>
    </customSheetView>
    <customSheetView guid="{DDC9534C-6D09-4A16-B20C-329D6E1F671D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0"/>
      <headerFooter alignWithMargins="0"/>
    </customSheetView>
    <customSheetView guid="{8B44375A-1636-4AEA-8BC9-06A6E5FB3552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1"/>
      <headerFooter alignWithMargins="0"/>
    </customSheetView>
    <customSheetView guid="{BD934AF0-2C30-423F-A316-708B1B6405E5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2"/>
      <headerFooter alignWithMargins="0"/>
    </customSheetView>
    <customSheetView guid="{1C2FAE53-A98F-435E-9AEF-4E7909BF1616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3"/>
      <headerFooter alignWithMargins="0"/>
    </customSheetView>
    <customSheetView guid="{2269C0FD-B02E-4191-A436-AAEEA9894E1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4"/>
      <headerFooter alignWithMargins="0"/>
    </customSheetView>
    <customSheetView guid="{7F32949A-5CAB-4A39-BA6F-2E21B6F67F41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5"/>
      <headerFooter alignWithMargins="0"/>
    </customSheetView>
    <customSheetView guid="{96261999-39E9-4504-A3A1-B1430E0C0346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6"/>
      <headerFooter alignWithMargins="0"/>
    </customSheetView>
    <customSheetView guid="{1184DE22-5901-485C-8050-F941E80B16ED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7"/>
      <headerFooter alignWithMargins="0"/>
    </customSheetView>
    <customSheetView guid="{2B898D7F-EE90-4CFD-9F43-AB7414F89E77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8"/>
      <headerFooter alignWithMargins="0"/>
    </customSheetView>
    <customSheetView guid="{C6AFBE28-E866-4D5D-ADBD-07D2847FD902}" scale="85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9"/>
      <headerFooter alignWithMargins="0"/>
    </customSheetView>
    <customSheetView guid="{3735EA80-EB2D-4910-81F1-1AA74ECCBFE5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0"/>
      <headerFooter alignWithMargins="0"/>
    </customSheetView>
    <customSheetView guid="{436E96B2-CC3D-4C3D-8B1C-266CE54627E3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1"/>
      <headerFooter alignWithMargins="0"/>
    </customSheetView>
    <customSheetView guid="{5B441C35-8B1D-479D-A742-AF098D604223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2"/>
      <headerFooter alignWithMargins="0"/>
    </customSheetView>
    <customSheetView guid="{E4062767-D090-45A6-BD60-B90D5BBF3894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3"/>
      <headerFooter alignWithMargins="0"/>
    </customSheetView>
    <customSheetView guid="{1F973131-8A4E-4D06-BD72-AB7B2C989AC9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4"/>
      <headerFooter alignWithMargins="0"/>
    </customSheetView>
    <customSheetView guid="{1FF3D99B-551E-43BF-80CF-4BE9881BF48D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5"/>
      <headerFooter alignWithMargins="0"/>
    </customSheetView>
    <customSheetView guid="{240189DE-87D7-4094-9C55-239451DB35EE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6"/>
      <headerFooter alignWithMargins="0"/>
    </customSheetView>
    <customSheetView guid="{3879FE5B-EDC4-4A46-BAD1-D4F44E5C755B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7"/>
      <headerFooter alignWithMargins="0"/>
    </customSheetView>
    <customSheetView guid="{CFF65FEC-3D52-4BB3-8C14-3CC246A9956F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8"/>
      <headerFooter alignWithMargins="0"/>
    </customSheetView>
    <customSheetView guid="{3548A65C-53E9-4D33-AABC-827B0C7E9C69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9"/>
      <headerFooter alignWithMargins="0"/>
    </customSheetView>
    <customSheetView guid="{F086CED5-EBE2-44AF-B94E-B9989A6B9DCD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0"/>
      <headerFooter alignWithMargins="0"/>
    </customSheetView>
    <customSheetView guid="{7AA915D7-EB0A-47D9-A8BE-7E77CDFF3F08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1"/>
      <headerFooter alignWithMargins="0"/>
    </customSheetView>
    <customSheetView guid="{F3CC2422-C263-4ADA-B4A0-53719C6F4A1C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2"/>
      <headerFooter alignWithMargins="0"/>
    </customSheetView>
    <customSheetView guid="{71042459-703D-4FF3-8D53-1213B54B1552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3"/>
      <headerFooter alignWithMargins="0"/>
    </customSheetView>
    <customSheetView guid="{EE644B69-3942-4A0D-811D-C183FE0C8B84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4"/>
      <headerFooter alignWithMargins="0"/>
    </customSheetView>
    <customSheetView guid="{AA17E97B-ABB2-4C8B-BAA8-63934B5B5DBA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5"/>
      <headerFooter alignWithMargins="0"/>
    </customSheetView>
    <customSheetView guid="{723C59CB-A466-4479-8AA8-39674B010947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6"/>
      <headerFooter alignWithMargins="0"/>
    </customSheetView>
    <customSheetView guid="{9D1B7E56-0B3F-4392-BE9A-F57461B2AFB0}" scale="85">
      <pane xSplit="1" ySplit="9" topLeftCell="B10" activePane="bottomRight" state="frozen"/>
      <selection pane="bottomRight"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7"/>
      <headerFooter alignWithMargins="0"/>
    </customSheetView>
    <customSheetView guid="{CD1FBD09-2D49-40A1-916B-5524EF5CA3FA}" scale="85">
      <pane xSplit="1" ySplit="9" topLeftCell="B10" activePane="bottomRight" state="frozen"/>
      <selection pane="bottomRight"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8"/>
      <headerFooter alignWithMargins="0"/>
    </customSheetView>
    <customSheetView guid="{5513285A-7AFF-4B9F-AAF6-93131D585702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9"/>
      <headerFooter alignWithMargins="0"/>
    </customSheetView>
    <customSheetView guid="{A0A5534D-42D8-415C-8AAF-DF16D93BD699}" scale="85">
      <selection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0"/>
      <headerFooter alignWithMargins="0"/>
    </customSheetView>
    <customSheetView guid="{954601D5-9BC0-44CB-9222-E69A5143F9E9}" scale="85">
      <pane xSplit="1" ySplit="9" topLeftCell="B10" activePane="bottomRight" state="frozen"/>
      <selection pane="bottomRight" activeCell="B16" sqref="B16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1"/>
      <headerFooter alignWithMargins="0"/>
    </customSheetView>
    <customSheetView guid="{20ACD794-F4A7-4F34-995C-D04BD1C46A1C}" scale="85">
      <pane xSplit="1" ySplit="9" topLeftCell="B10" activePane="bottomRight" state="frozen"/>
      <selection pane="bottomRight" activeCell="G20" sqref="G20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2"/>
      <headerFooter alignWithMargins="0"/>
    </customSheetView>
  </customSheetViews>
  <mergeCells count="16">
    <mergeCell ref="R8:U8"/>
    <mergeCell ref="R9:S9"/>
    <mergeCell ref="T9:U9"/>
    <mergeCell ref="A8:A10"/>
    <mergeCell ref="F8:I8"/>
    <mergeCell ref="J8:M8"/>
    <mergeCell ref="N8:Q8"/>
    <mergeCell ref="F9:G9"/>
    <mergeCell ref="H9:I9"/>
    <mergeCell ref="J9:K9"/>
    <mergeCell ref="L9:M9"/>
    <mergeCell ref="N9:O9"/>
    <mergeCell ref="P9:Q9"/>
    <mergeCell ref="B8:E8"/>
    <mergeCell ref="B9:C9"/>
    <mergeCell ref="D9:E9"/>
  </mergeCells>
  <phoneticPr fontId="2"/>
  <hyperlinks>
    <hyperlink ref="W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firstPageNumber="77" orientation="portrait" useFirstPageNumber="1" r:id="rId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40"/>
  <sheetViews>
    <sheetView zoomScaleNormal="100" zoomScaleSheetLayoutView="70" workbookViewId="0">
      <pane xSplit="1" ySplit="6" topLeftCell="B7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" defaultRowHeight="13.5"/>
  <cols>
    <col min="1" max="1" width="34.25" style="19" customWidth="1"/>
    <col min="2" max="22" width="8.5" style="19" customWidth="1"/>
    <col min="23" max="23" width="11.25" style="19" customWidth="1"/>
    <col min="24" max="24" width="11" style="19" customWidth="1"/>
    <col min="25" max="25" width="9.875" style="67" bestFit="1" customWidth="1"/>
    <col min="26" max="26" width="9.875" style="19" bestFit="1" customWidth="1"/>
    <col min="27" max="36" width="9" style="19"/>
    <col min="37" max="42" width="8.5" style="19" customWidth="1"/>
    <col min="43" max="43" width="9" style="19"/>
    <col min="44" max="44" width="2.625" style="19" customWidth="1"/>
    <col min="45" max="16384" width="9" style="19"/>
  </cols>
  <sheetData>
    <row r="1" spans="1:45" ht="22.5" customHeight="1">
      <c r="AQ1" s="20" t="s">
        <v>107</v>
      </c>
      <c r="AS1" s="23" t="s">
        <v>6</v>
      </c>
    </row>
    <row r="2" spans="1:45" ht="22.5" customHeight="1">
      <c r="A2" s="68" t="s">
        <v>110</v>
      </c>
    </row>
    <row r="3" spans="1:45" s="22" customFormat="1" ht="22.5" customHeight="1">
      <c r="B3" s="21"/>
      <c r="C3" s="21"/>
      <c r="D3" s="21"/>
      <c r="E3" s="21"/>
      <c r="F3" s="21"/>
      <c r="G3" s="21"/>
      <c r="H3" s="21"/>
      <c r="I3" s="21"/>
      <c r="J3" s="21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Y3" s="70"/>
      <c r="AK3" s="69"/>
      <c r="AL3" s="69"/>
      <c r="AM3" s="69"/>
      <c r="AN3" s="69"/>
      <c r="AO3" s="69"/>
      <c r="AP3" s="69"/>
      <c r="AQ3" s="69" t="s">
        <v>118</v>
      </c>
      <c r="AR3" s="69"/>
    </row>
    <row r="4" spans="1:45" ht="20.100000000000001" customHeight="1">
      <c r="A4" s="151" t="s">
        <v>53</v>
      </c>
      <c r="B4" s="154" t="s">
        <v>2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60"/>
      <c r="W4" s="154" t="s">
        <v>54</v>
      </c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67"/>
    </row>
    <row r="5" spans="1:45" ht="30" customHeight="1">
      <c r="A5" s="152"/>
      <c r="B5" s="156" t="s">
        <v>2</v>
      </c>
      <c r="C5" s="157"/>
      <c r="D5" s="158" t="s">
        <v>55</v>
      </c>
      <c r="E5" s="158"/>
      <c r="F5" s="158" t="s">
        <v>56</v>
      </c>
      <c r="G5" s="158"/>
      <c r="H5" s="158" t="s">
        <v>57</v>
      </c>
      <c r="I5" s="147"/>
      <c r="J5" s="159" t="s">
        <v>58</v>
      </c>
      <c r="K5" s="159"/>
      <c r="L5" s="159" t="s">
        <v>59</v>
      </c>
      <c r="M5" s="159"/>
      <c r="N5" s="159" t="s">
        <v>60</v>
      </c>
      <c r="O5" s="159"/>
      <c r="P5" s="159" t="s">
        <v>121</v>
      </c>
      <c r="Q5" s="159"/>
      <c r="R5" s="159" t="s">
        <v>123</v>
      </c>
      <c r="S5" s="159"/>
      <c r="T5" s="159" t="s">
        <v>122</v>
      </c>
      <c r="U5" s="159"/>
      <c r="V5" s="161" t="s">
        <v>61</v>
      </c>
      <c r="W5" s="156" t="s">
        <v>2</v>
      </c>
      <c r="X5" s="157"/>
      <c r="Y5" s="158" t="s">
        <v>55</v>
      </c>
      <c r="Z5" s="158"/>
      <c r="AA5" s="158" t="s">
        <v>56</v>
      </c>
      <c r="AB5" s="158"/>
      <c r="AC5" s="158" t="s">
        <v>57</v>
      </c>
      <c r="AD5" s="147"/>
      <c r="AE5" s="159" t="s">
        <v>58</v>
      </c>
      <c r="AF5" s="159"/>
      <c r="AG5" s="159" t="s">
        <v>59</v>
      </c>
      <c r="AH5" s="159"/>
      <c r="AI5" s="159" t="s">
        <v>60</v>
      </c>
      <c r="AJ5" s="159"/>
      <c r="AK5" s="159" t="s">
        <v>121</v>
      </c>
      <c r="AL5" s="159"/>
      <c r="AM5" s="159" t="s">
        <v>123</v>
      </c>
      <c r="AN5" s="159"/>
      <c r="AO5" s="159" t="s">
        <v>122</v>
      </c>
      <c r="AP5" s="159"/>
      <c r="AQ5" s="149" t="s">
        <v>61</v>
      </c>
      <c r="AR5" s="67"/>
    </row>
    <row r="6" spans="1:45" ht="30" customHeight="1">
      <c r="A6" s="153"/>
      <c r="B6" s="111" t="s">
        <v>18</v>
      </c>
      <c r="C6" s="111" t="s">
        <v>19</v>
      </c>
      <c r="D6" s="111" t="s">
        <v>18</v>
      </c>
      <c r="E6" s="111" t="s">
        <v>19</v>
      </c>
      <c r="F6" s="111" t="s">
        <v>18</v>
      </c>
      <c r="G6" s="109" t="s">
        <v>19</v>
      </c>
      <c r="H6" s="110" t="s">
        <v>18</v>
      </c>
      <c r="I6" s="111" t="s">
        <v>19</v>
      </c>
      <c r="J6" s="108" t="s">
        <v>18</v>
      </c>
      <c r="K6" s="108" t="s">
        <v>19</v>
      </c>
      <c r="L6" s="108" t="s">
        <v>18</v>
      </c>
      <c r="M6" s="108" t="s">
        <v>19</v>
      </c>
      <c r="N6" s="108" t="s">
        <v>18</v>
      </c>
      <c r="O6" s="108" t="s">
        <v>19</v>
      </c>
      <c r="P6" s="108" t="s">
        <v>18</v>
      </c>
      <c r="Q6" s="108" t="s">
        <v>19</v>
      </c>
      <c r="R6" s="108" t="s">
        <v>18</v>
      </c>
      <c r="S6" s="108" t="s">
        <v>19</v>
      </c>
      <c r="T6" s="108" t="s">
        <v>18</v>
      </c>
      <c r="U6" s="108" t="s">
        <v>19</v>
      </c>
      <c r="V6" s="162"/>
      <c r="W6" s="116" t="s">
        <v>18</v>
      </c>
      <c r="X6" s="116" t="s">
        <v>19</v>
      </c>
      <c r="Y6" s="116" t="s">
        <v>18</v>
      </c>
      <c r="Z6" s="116" t="s">
        <v>19</v>
      </c>
      <c r="AA6" s="116" t="s">
        <v>18</v>
      </c>
      <c r="AB6" s="114" t="s">
        <v>19</v>
      </c>
      <c r="AC6" s="115" t="s">
        <v>18</v>
      </c>
      <c r="AD6" s="116" t="s">
        <v>19</v>
      </c>
      <c r="AE6" s="113" t="s">
        <v>18</v>
      </c>
      <c r="AF6" s="113" t="s">
        <v>19</v>
      </c>
      <c r="AG6" s="113" t="s">
        <v>18</v>
      </c>
      <c r="AH6" s="113" t="s">
        <v>19</v>
      </c>
      <c r="AI6" s="113" t="s">
        <v>18</v>
      </c>
      <c r="AJ6" s="113" t="s">
        <v>19</v>
      </c>
      <c r="AK6" s="113" t="s">
        <v>18</v>
      </c>
      <c r="AL6" s="113" t="s">
        <v>19</v>
      </c>
      <c r="AM6" s="113" t="s">
        <v>18</v>
      </c>
      <c r="AN6" s="113" t="s">
        <v>19</v>
      </c>
      <c r="AO6" s="113" t="s">
        <v>18</v>
      </c>
      <c r="AP6" s="113" t="s">
        <v>19</v>
      </c>
      <c r="AQ6" s="150"/>
      <c r="AR6" s="71"/>
      <c r="AS6" s="71"/>
    </row>
    <row r="7" spans="1:45" ht="39.950000000000003" customHeight="1">
      <c r="A7" s="72" t="s">
        <v>2</v>
      </c>
      <c r="B7" s="73">
        <v>15355</v>
      </c>
      <c r="C7" s="73">
        <v>172862</v>
      </c>
      <c r="D7" s="73">
        <v>8044</v>
      </c>
      <c r="E7" s="73">
        <v>17319</v>
      </c>
      <c r="F7" s="73">
        <v>3188</v>
      </c>
      <c r="G7" s="73">
        <v>20942</v>
      </c>
      <c r="H7" s="73">
        <v>2205</v>
      </c>
      <c r="I7" s="73">
        <v>29491</v>
      </c>
      <c r="J7" s="73">
        <v>788</v>
      </c>
      <c r="K7" s="33">
        <v>18735</v>
      </c>
      <c r="L7" s="33">
        <v>529</v>
      </c>
      <c r="M7" s="33">
        <v>19832</v>
      </c>
      <c r="N7" s="33">
        <v>317</v>
      </c>
      <c r="O7" s="33">
        <v>21803</v>
      </c>
      <c r="P7" s="33">
        <v>113</v>
      </c>
      <c r="Q7" s="33">
        <v>14988</v>
      </c>
      <c r="R7" s="33">
        <v>43</v>
      </c>
      <c r="S7" s="33">
        <v>10545</v>
      </c>
      <c r="T7" s="33">
        <v>34</v>
      </c>
      <c r="U7" s="33">
        <v>19207</v>
      </c>
      <c r="V7" s="33">
        <v>94</v>
      </c>
      <c r="W7" s="120">
        <v>15045</v>
      </c>
      <c r="X7" s="120">
        <v>162868</v>
      </c>
      <c r="Y7" s="20">
        <v>7980</v>
      </c>
      <c r="Z7" s="20">
        <v>17129</v>
      </c>
      <c r="AA7" s="20">
        <v>3147</v>
      </c>
      <c r="AB7" s="20">
        <v>20687</v>
      </c>
      <c r="AC7" s="20">
        <v>2117</v>
      </c>
      <c r="AD7" s="20">
        <v>28237</v>
      </c>
      <c r="AE7" s="20">
        <v>749</v>
      </c>
      <c r="AF7" s="20">
        <v>17812</v>
      </c>
      <c r="AG7" s="20">
        <v>489</v>
      </c>
      <c r="AH7" s="20">
        <v>18372</v>
      </c>
      <c r="AI7" s="20">
        <v>293</v>
      </c>
      <c r="AJ7" s="20">
        <v>20149</v>
      </c>
      <c r="AK7" s="33">
        <v>105</v>
      </c>
      <c r="AL7" s="33">
        <v>13816</v>
      </c>
      <c r="AM7" s="33">
        <v>39</v>
      </c>
      <c r="AN7" s="33">
        <v>9594</v>
      </c>
      <c r="AO7" s="33">
        <v>32</v>
      </c>
      <c r="AP7" s="33">
        <v>17072</v>
      </c>
      <c r="AQ7" s="20">
        <v>94</v>
      </c>
    </row>
    <row r="8" spans="1:45" ht="26.25" customHeight="1">
      <c r="A8" s="4" t="s">
        <v>20</v>
      </c>
      <c r="B8" s="121">
        <v>72</v>
      </c>
      <c r="C8" s="121">
        <v>796</v>
      </c>
      <c r="D8" s="121">
        <v>26</v>
      </c>
      <c r="E8" s="121">
        <v>73</v>
      </c>
      <c r="F8" s="121">
        <v>20</v>
      </c>
      <c r="G8" s="121">
        <v>138</v>
      </c>
      <c r="H8" s="121">
        <v>11</v>
      </c>
      <c r="I8" s="121">
        <v>139</v>
      </c>
      <c r="J8" s="121">
        <v>7</v>
      </c>
      <c r="K8" s="121">
        <v>164</v>
      </c>
      <c r="L8" s="121">
        <v>6</v>
      </c>
      <c r="M8" s="121">
        <v>222</v>
      </c>
      <c r="N8" s="121">
        <v>1</v>
      </c>
      <c r="O8" s="121">
        <v>60</v>
      </c>
      <c r="P8" s="75" t="s">
        <v>3</v>
      </c>
      <c r="Q8" s="75" t="s">
        <v>3</v>
      </c>
      <c r="R8" s="75" t="s">
        <v>3</v>
      </c>
      <c r="S8" s="75" t="s">
        <v>3</v>
      </c>
      <c r="T8" s="75" t="s">
        <v>3</v>
      </c>
      <c r="U8" s="75" t="s">
        <v>3</v>
      </c>
      <c r="V8" s="117">
        <v>1</v>
      </c>
      <c r="W8" s="121">
        <v>70</v>
      </c>
      <c r="X8" s="121">
        <v>763</v>
      </c>
      <c r="Y8" s="121">
        <v>25</v>
      </c>
      <c r="Z8" s="121">
        <v>72</v>
      </c>
      <c r="AA8" s="121">
        <v>20</v>
      </c>
      <c r="AB8" s="121">
        <v>138</v>
      </c>
      <c r="AC8" s="121">
        <v>11</v>
      </c>
      <c r="AD8" s="121">
        <v>139</v>
      </c>
      <c r="AE8" s="121">
        <v>7</v>
      </c>
      <c r="AF8" s="121">
        <v>164</v>
      </c>
      <c r="AG8" s="121">
        <v>5</v>
      </c>
      <c r="AH8" s="121">
        <v>190</v>
      </c>
      <c r="AI8" s="121">
        <v>1</v>
      </c>
      <c r="AJ8" s="121">
        <v>60</v>
      </c>
      <c r="AK8" s="75" t="s">
        <v>3</v>
      </c>
      <c r="AL8" s="75" t="s">
        <v>3</v>
      </c>
      <c r="AM8" s="75" t="s">
        <v>3</v>
      </c>
      <c r="AN8" s="75" t="s">
        <v>3</v>
      </c>
      <c r="AO8" s="75" t="s">
        <v>3</v>
      </c>
      <c r="AP8" s="75" t="s">
        <v>3</v>
      </c>
      <c r="AQ8" s="20">
        <v>1</v>
      </c>
    </row>
    <row r="9" spans="1:45" ht="26.25" customHeight="1">
      <c r="A9" s="4" t="s">
        <v>120</v>
      </c>
      <c r="B9" s="117">
        <v>15195</v>
      </c>
      <c r="C9" s="20">
        <v>167879</v>
      </c>
      <c r="D9" s="20">
        <v>7997</v>
      </c>
      <c r="E9" s="20">
        <v>17205</v>
      </c>
      <c r="F9" s="20">
        <v>3156</v>
      </c>
      <c r="G9" s="20">
        <v>20723</v>
      </c>
      <c r="H9" s="20">
        <v>2159</v>
      </c>
      <c r="I9" s="20">
        <v>28858</v>
      </c>
      <c r="J9" s="75">
        <v>774</v>
      </c>
      <c r="K9" s="20">
        <v>18403</v>
      </c>
      <c r="L9" s="20">
        <v>521</v>
      </c>
      <c r="M9" s="20">
        <v>19539</v>
      </c>
      <c r="N9" s="117">
        <v>311</v>
      </c>
      <c r="O9" s="117">
        <v>21339</v>
      </c>
      <c r="P9" s="117">
        <v>111</v>
      </c>
      <c r="Q9" s="117">
        <v>14696</v>
      </c>
      <c r="R9" s="117">
        <v>41</v>
      </c>
      <c r="S9" s="117">
        <v>10044</v>
      </c>
      <c r="T9" s="117">
        <v>32</v>
      </c>
      <c r="U9" s="117">
        <v>17072</v>
      </c>
      <c r="V9" s="117">
        <v>93</v>
      </c>
      <c r="W9" s="120">
        <v>14975</v>
      </c>
      <c r="X9" s="20">
        <v>162105</v>
      </c>
      <c r="Y9" s="10">
        <v>7955</v>
      </c>
      <c r="Z9" s="20">
        <v>17057</v>
      </c>
      <c r="AA9" s="20">
        <v>3127</v>
      </c>
      <c r="AB9" s="20">
        <v>20549</v>
      </c>
      <c r="AC9" s="20">
        <v>2106</v>
      </c>
      <c r="AD9" s="20">
        <v>28098</v>
      </c>
      <c r="AE9" s="20">
        <v>742</v>
      </c>
      <c r="AF9" s="20">
        <v>17648</v>
      </c>
      <c r="AG9" s="20">
        <v>484</v>
      </c>
      <c r="AH9" s="20">
        <v>18182</v>
      </c>
      <c r="AI9" s="20">
        <v>292</v>
      </c>
      <c r="AJ9" s="20">
        <v>20089</v>
      </c>
      <c r="AK9" s="117">
        <v>105</v>
      </c>
      <c r="AL9" s="117">
        <v>13816</v>
      </c>
      <c r="AM9" s="117">
        <v>39</v>
      </c>
      <c r="AN9" s="117">
        <v>9594</v>
      </c>
      <c r="AO9" s="117">
        <v>32</v>
      </c>
      <c r="AP9" s="117">
        <v>17072</v>
      </c>
      <c r="AQ9" s="20">
        <v>93</v>
      </c>
    </row>
    <row r="10" spans="1:45" ht="26.25" customHeight="1">
      <c r="A10" s="76" t="s">
        <v>23</v>
      </c>
      <c r="B10" s="74">
        <v>1</v>
      </c>
      <c r="C10" s="74">
        <v>7</v>
      </c>
      <c r="D10" s="74" t="s">
        <v>3</v>
      </c>
      <c r="E10" s="117" t="s">
        <v>3</v>
      </c>
      <c r="F10" s="117">
        <v>1</v>
      </c>
      <c r="G10" s="75">
        <v>7</v>
      </c>
      <c r="H10" s="74" t="s">
        <v>3</v>
      </c>
      <c r="I10" s="117" t="s">
        <v>3</v>
      </c>
      <c r="J10" s="74" t="s">
        <v>3</v>
      </c>
      <c r="K10" s="117" t="s">
        <v>3</v>
      </c>
      <c r="L10" s="74" t="s">
        <v>3</v>
      </c>
      <c r="M10" s="117" t="s">
        <v>3</v>
      </c>
      <c r="N10" s="117" t="s">
        <v>3</v>
      </c>
      <c r="O10" s="117" t="s">
        <v>3</v>
      </c>
      <c r="P10" s="117" t="s">
        <v>3</v>
      </c>
      <c r="Q10" s="117" t="s">
        <v>3</v>
      </c>
      <c r="R10" s="117" t="s">
        <v>3</v>
      </c>
      <c r="S10" s="117" t="s">
        <v>3</v>
      </c>
      <c r="T10" s="117" t="s">
        <v>3</v>
      </c>
      <c r="U10" s="117" t="s">
        <v>3</v>
      </c>
      <c r="V10" s="117" t="s">
        <v>3</v>
      </c>
      <c r="W10" s="120">
        <v>1</v>
      </c>
      <c r="X10" s="120">
        <v>7</v>
      </c>
      <c r="Y10" s="117" t="s">
        <v>3</v>
      </c>
      <c r="Z10" s="117" t="s">
        <v>3</v>
      </c>
      <c r="AA10" s="20">
        <v>1</v>
      </c>
      <c r="AB10" s="20">
        <v>7</v>
      </c>
      <c r="AC10" s="20" t="s">
        <v>3</v>
      </c>
      <c r="AD10" s="20" t="s">
        <v>3</v>
      </c>
      <c r="AE10" s="20" t="s">
        <v>3</v>
      </c>
      <c r="AF10" s="20" t="s">
        <v>3</v>
      </c>
      <c r="AG10" s="20" t="s">
        <v>3</v>
      </c>
      <c r="AH10" s="20" t="s">
        <v>3</v>
      </c>
      <c r="AI10" s="20" t="s">
        <v>3</v>
      </c>
      <c r="AJ10" s="20" t="s">
        <v>3</v>
      </c>
      <c r="AK10" s="77" t="s">
        <v>3</v>
      </c>
      <c r="AL10" s="77" t="s">
        <v>3</v>
      </c>
      <c r="AM10" s="77" t="s">
        <v>3</v>
      </c>
      <c r="AN10" s="77" t="s">
        <v>3</v>
      </c>
      <c r="AO10" s="77" t="s">
        <v>3</v>
      </c>
      <c r="AP10" s="77" t="s">
        <v>3</v>
      </c>
      <c r="AQ10" s="20" t="s">
        <v>3</v>
      </c>
    </row>
    <row r="11" spans="1:45" ht="26.25" customHeight="1">
      <c r="A11" s="78" t="s">
        <v>24</v>
      </c>
      <c r="B11" s="75">
        <v>1774</v>
      </c>
      <c r="C11" s="75">
        <v>15047</v>
      </c>
      <c r="D11" s="75">
        <v>852</v>
      </c>
      <c r="E11" s="117">
        <v>2025</v>
      </c>
      <c r="F11" s="117">
        <v>476</v>
      </c>
      <c r="G11" s="117">
        <v>3149</v>
      </c>
      <c r="H11" s="117">
        <v>288</v>
      </c>
      <c r="I11" s="117">
        <v>3793</v>
      </c>
      <c r="J11" s="117">
        <v>77</v>
      </c>
      <c r="K11" s="117">
        <v>1829</v>
      </c>
      <c r="L11" s="117">
        <v>54</v>
      </c>
      <c r="M11" s="117">
        <v>2082</v>
      </c>
      <c r="N11" s="117">
        <v>24</v>
      </c>
      <c r="O11" s="117">
        <v>1579</v>
      </c>
      <c r="P11" s="75">
        <v>1</v>
      </c>
      <c r="Q11" s="75">
        <v>113</v>
      </c>
      <c r="R11" s="75">
        <v>2</v>
      </c>
      <c r="S11" s="75">
        <v>477</v>
      </c>
      <c r="T11" s="117" t="s">
        <v>3</v>
      </c>
      <c r="U11" s="117" t="s">
        <v>3</v>
      </c>
      <c r="V11" s="117" t="s">
        <v>3</v>
      </c>
      <c r="W11" s="120">
        <v>1774</v>
      </c>
      <c r="X11" s="120">
        <v>15047</v>
      </c>
      <c r="Y11" s="20">
        <v>852</v>
      </c>
      <c r="Z11" s="20">
        <v>2025</v>
      </c>
      <c r="AA11" s="20">
        <v>476</v>
      </c>
      <c r="AB11" s="20">
        <v>3149</v>
      </c>
      <c r="AC11" s="20">
        <v>288</v>
      </c>
      <c r="AD11" s="20">
        <v>3793</v>
      </c>
      <c r="AE11" s="20">
        <v>77</v>
      </c>
      <c r="AF11" s="20">
        <v>1829</v>
      </c>
      <c r="AG11" s="20">
        <v>54</v>
      </c>
      <c r="AH11" s="20">
        <v>2082</v>
      </c>
      <c r="AI11" s="20">
        <v>24</v>
      </c>
      <c r="AJ11" s="20">
        <v>1579</v>
      </c>
      <c r="AK11" s="75">
        <v>1</v>
      </c>
      <c r="AL11" s="75">
        <v>113</v>
      </c>
      <c r="AM11" s="75">
        <v>2</v>
      </c>
      <c r="AN11" s="75">
        <v>477</v>
      </c>
      <c r="AO11" s="77" t="s">
        <v>3</v>
      </c>
      <c r="AP11" s="77" t="s">
        <v>3</v>
      </c>
      <c r="AQ11" s="20" t="s">
        <v>3</v>
      </c>
    </row>
    <row r="12" spans="1:45" ht="26.25" customHeight="1">
      <c r="A12" s="78" t="s">
        <v>25</v>
      </c>
      <c r="B12" s="117">
        <v>785</v>
      </c>
      <c r="C12" s="117">
        <v>20347</v>
      </c>
      <c r="D12" s="117">
        <v>302</v>
      </c>
      <c r="E12" s="117">
        <v>725</v>
      </c>
      <c r="F12" s="117">
        <v>152</v>
      </c>
      <c r="G12" s="117">
        <v>1004</v>
      </c>
      <c r="H12" s="117">
        <v>134</v>
      </c>
      <c r="I12" s="117">
        <v>1809</v>
      </c>
      <c r="J12" s="117">
        <v>68</v>
      </c>
      <c r="K12" s="117">
        <v>1644</v>
      </c>
      <c r="L12" s="117">
        <v>47</v>
      </c>
      <c r="M12" s="117">
        <v>1804</v>
      </c>
      <c r="N12" s="117">
        <v>38</v>
      </c>
      <c r="O12" s="117">
        <v>2611</v>
      </c>
      <c r="P12" s="117">
        <v>23</v>
      </c>
      <c r="Q12" s="117">
        <v>3196</v>
      </c>
      <c r="R12" s="117">
        <v>8</v>
      </c>
      <c r="S12" s="117">
        <v>1969</v>
      </c>
      <c r="T12" s="117">
        <v>11</v>
      </c>
      <c r="U12" s="117">
        <v>5585</v>
      </c>
      <c r="V12" s="117">
        <v>2</v>
      </c>
      <c r="W12" s="120">
        <v>785</v>
      </c>
      <c r="X12" s="120">
        <v>20347</v>
      </c>
      <c r="Y12" s="20">
        <v>302</v>
      </c>
      <c r="Z12" s="20">
        <v>725</v>
      </c>
      <c r="AA12" s="20">
        <v>152</v>
      </c>
      <c r="AB12" s="20">
        <v>1004</v>
      </c>
      <c r="AC12" s="20">
        <v>134</v>
      </c>
      <c r="AD12" s="20">
        <v>1809</v>
      </c>
      <c r="AE12" s="20">
        <v>68</v>
      </c>
      <c r="AF12" s="20">
        <v>1644</v>
      </c>
      <c r="AG12" s="20">
        <v>47</v>
      </c>
      <c r="AH12" s="20">
        <v>1804</v>
      </c>
      <c r="AI12" s="20">
        <v>38</v>
      </c>
      <c r="AJ12" s="20">
        <v>2611</v>
      </c>
      <c r="AK12" s="117">
        <v>23</v>
      </c>
      <c r="AL12" s="117">
        <v>3196</v>
      </c>
      <c r="AM12" s="117">
        <v>8</v>
      </c>
      <c r="AN12" s="117">
        <v>1969</v>
      </c>
      <c r="AO12" s="117">
        <v>11</v>
      </c>
      <c r="AP12" s="117">
        <v>5585</v>
      </c>
      <c r="AQ12" s="20">
        <v>2</v>
      </c>
    </row>
    <row r="13" spans="1:45" ht="26.25" customHeight="1">
      <c r="A13" s="76" t="s">
        <v>26</v>
      </c>
      <c r="B13" s="117">
        <v>26</v>
      </c>
      <c r="C13" s="117">
        <v>428</v>
      </c>
      <c r="D13" s="117">
        <v>16</v>
      </c>
      <c r="E13" s="117">
        <v>27</v>
      </c>
      <c r="F13" s="117">
        <v>5</v>
      </c>
      <c r="G13" s="117">
        <v>29</v>
      </c>
      <c r="H13" s="117">
        <v>1</v>
      </c>
      <c r="I13" s="117">
        <v>10</v>
      </c>
      <c r="J13" s="117">
        <v>1</v>
      </c>
      <c r="K13" s="117">
        <v>25</v>
      </c>
      <c r="L13" s="117" t="s">
        <v>3</v>
      </c>
      <c r="M13" s="117" t="s">
        <v>3</v>
      </c>
      <c r="N13" s="117">
        <v>2</v>
      </c>
      <c r="O13" s="117">
        <v>183</v>
      </c>
      <c r="P13" s="117">
        <v>1</v>
      </c>
      <c r="Q13" s="117">
        <v>154</v>
      </c>
      <c r="R13" s="117" t="s">
        <v>3</v>
      </c>
      <c r="S13" s="117" t="s">
        <v>3</v>
      </c>
      <c r="T13" s="117" t="s">
        <v>3</v>
      </c>
      <c r="U13" s="117" t="s">
        <v>3</v>
      </c>
      <c r="V13" s="117" t="s">
        <v>3</v>
      </c>
      <c r="W13" s="120">
        <v>22</v>
      </c>
      <c r="X13" s="120">
        <v>254</v>
      </c>
      <c r="Y13" s="20">
        <v>16</v>
      </c>
      <c r="Z13" s="20">
        <v>27</v>
      </c>
      <c r="AA13" s="20">
        <v>3</v>
      </c>
      <c r="AB13" s="20">
        <v>19</v>
      </c>
      <c r="AC13" s="20" t="s">
        <v>3</v>
      </c>
      <c r="AD13" s="20" t="s">
        <v>3</v>
      </c>
      <c r="AE13" s="20">
        <v>1</v>
      </c>
      <c r="AF13" s="20">
        <v>25</v>
      </c>
      <c r="AG13" s="20" t="s">
        <v>3</v>
      </c>
      <c r="AH13" s="20" t="s">
        <v>3</v>
      </c>
      <c r="AI13" s="20">
        <v>2</v>
      </c>
      <c r="AJ13" s="20">
        <v>183</v>
      </c>
      <c r="AK13" s="117" t="s">
        <v>3</v>
      </c>
      <c r="AL13" s="117" t="s">
        <v>3</v>
      </c>
      <c r="AM13" s="117" t="s">
        <v>3</v>
      </c>
      <c r="AN13" s="117" t="s">
        <v>3</v>
      </c>
      <c r="AO13" s="117" t="s">
        <v>3</v>
      </c>
      <c r="AP13" s="117" t="s">
        <v>3</v>
      </c>
      <c r="AQ13" s="117" t="s">
        <v>3</v>
      </c>
    </row>
    <row r="14" spans="1:45" ht="26.25" customHeight="1">
      <c r="A14" s="78" t="s">
        <v>62</v>
      </c>
      <c r="B14" s="117">
        <v>137</v>
      </c>
      <c r="C14" s="117">
        <v>2281</v>
      </c>
      <c r="D14" s="117">
        <v>67</v>
      </c>
      <c r="E14" s="117">
        <v>154</v>
      </c>
      <c r="F14" s="117">
        <v>23</v>
      </c>
      <c r="G14" s="117">
        <v>153</v>
      </c>
      <c r="H14" s="117">
        <v>20</v>
      </c>
      <c r="I14" s="117">
        <v>247</v>
      </c>
      <c r="J14" s="117">
        <v>9</v>
      </c>
      <c r="K14" s="117">
        <v>209</v>
      </c>
      <c r="L14" s="117">
        <v>8</v>
      </c>
      <c r="M14" s="117">
        <v>271</v>
      </c>
      <c r="N14" s="117">
        <v>7</v>
      </c>
      <c r="O14" s="117">
        <v>527</v>
      </c>
      <c r="P14" s="117">
        <v>1</v>
      </c>
      <c r="Q14" s="117">
        <v>152</v>
      </c>
      <c r="R14" s="117">
        <v>1</v>
      </c>
      <c r="S14" s="117">
        <v>260</v>
      </c>
      <c r="T14" s="117">
        <v>1</v>
      </c>
      <c r="U14" s="117">
        <v>308</v>
      </c>
      <c r="V14" s="117" t="s">
        <v>3</v>
      </c>
      <c r="W14" s="120">
        <v>137</v>
      </c>
      <c r="X14" s="120">
        <v>2281</v>
      </c>
      <c r="Y14" s="20">
        <v>67</v>
      </c>
      <c r="Z14" s="20">
        <v>154</v>
      </c>
      <c r="AA14" s="20">
        <v>23</v>
      </c>
      <c r="AB14" s="20">
        <v>153</v>
      </c>
      <c r="AC14" s="20">
        <v>20</v>
      </c>
      <c r="AD14" s="20">
        <v>247</v>
      </c>
      <c r="AE14" s="20">
        <v>9</v>
      </c>
      <c r="AF14" s="20">
        <v>209</v>
      </c>
      <c r="AG14" s="20">
        <v>8</v>
      </c>
      <c r="AH14" s="20">
        <v>271</v>
      </c>
      <c r="AI14" s="20">
        <v>7</v>
      </c>
      <c r="AJ14" s="20">
        <v>527</v>
      </c>
      <c r="AK14" s="117">
        <v>1</v>
      </c>
      <c r="AL14" s="117">
        <v>152</v>
      </c>
      <c r="AM14" s="117">
        <v>1</v>
      </c>
      <c r="AN14" s="117">
        <v>260</v>
      </c>
      <c r="AO14" s="117">
        <v>1</v>
      </c>
      <c r="AP14" s="117">
        <v>308</v>
      </c>
      <c r="AQ14" s="117" t="s">
        <v>3</v>
      </c>
    </row>
    <row r="15" spans="1:45" ht="26.25" customHeight="1">
      <c r="A15" s="78" t="s">
        <v>63</v>
      </c>
      <c r="B15" s="117">
        <v>372</v>
      </c>
      <c r="C15" s="117">
        <v>9348</v>
      </c>
      <c r="D15" s="117">
        <v>82</v>
      </c>
      <c r="E15" s="117">
        <v>191</v>
      </c>
      <c r="F15" s="117">
        <v>58</v>
      </c>
      <c r="G15" s="117">
        <v>407</v>
      </c>
      <c r="H15" s="117">
        <v>78</v>
      </c>
      <c r="I15" s="117">
        <v>1064</v>
      </c>
      <c r="J15" s="117">
        <v>60</v>
      </c>
      <c r="K15" s="117">
        <v>1457</v>
      </c>
      <c r="L15" s="117">
        <v>49</v>
      </c>
      <c r="M15" s="117">
        <v>1769</v>
      </c>
      <c r="N15" s="117">
        <v>29</v>
      </c>
      <c r="O15" s="117">
        <v>1910</v>
      </c>
      <c r="P15" s="117">
        <v>9</v>
      </c>
      <c r="Q15" s="117">
        <v>1061</v>
      </c>
      <c r="R15" s="117">
        <v>2</v>
      </c>
      <c r="S15" s="117">
        <v>532</v>
      </c>
      <c r="T15" s="117">
        <v>2</v>
      </c>
      <c r="U15" s="117">
        <v>957</v>
      </c>
      <c r="V15" s="117">
        <v>3</v>
      </c>
      <c r="W15" s="120">
        <v>372</v>
      </c>
      <c r="X15" s="120">
        <v>9348</v>
      </c>
      <c r="Y15" s="20">
        <v>82</v>
      </c>
      <c r="Z15" s="20">
        <v>191</v>
      </c>
      <c r="AA15" s="20">
        <v>58</v>
      </c>
      <c r="AB15" s="20">
        <v>407</v>
      </c>
      <c r="AC15" s="20">
        <v>78</v>
      </c>
      <c r="AD15" s="20">
        <v>1064</v>
      </c>
      <c r="AE15" s="20">
        <v>60</v>
      </c>
      <c r="AF15" s="20">
        <v>1457</v>
      </c>
      <c r="AG15" s="20">
        <v>49</v>
      </c>
      <c r="AH15" s="20">
        <v>1769</v>
      </c>
      <c r="AI15" s="20">
        <v>29</v>
      </c>
      <c r="AJ15" s="20">
        <v>1910</v>
      </c>
      <c r="AK15" s="117">
        <v>9</v>
      </c>
      <c r="AL15" s="117">
        <v>1061</v>
      </c>
      <c r="AM15" s="117">
        <v>2</v>
      </c>
      <c r="AN15" s="117">
        <v>532</v>
      </c>
      <c r="AO15" s="117">
        <v>2</v>
      </c>
      <c r="AP15" s="117">
        <v>957</v>
      </c>
      <c r="AQ15" s="20">
        <v>3</v>
      </c>
    </row>
    <row r="16" spans="1:45" ht="26.25" customHeight="1">
      <c r="A16" s="78" t="s">
        <v>64</v>
      </c>
      <c r="B16" s="117">
        <v>3778</v>
      </c>
      <c r="C16" s="117">
        <v>36534</v>
      </c>
      <c r="D16" s="117">
        <v>1817</v>
      </c>
      <c r="E16" s="117">
        <v>4281</v>
      </c>
      <c r="F16" s="117">
        <v>902</v>
      </c>
      <c r="G16" s="117">
        <v>5886</v>
      </c>
      <c r="H16" s="117">
        <v>646</v>
      </c>
      <c r="I16" s="75">
        <v>8597</v>
      </c>
      <c r="J16" s="75">
        <v>208</v>
      </c>
      <c r="K16" s="117">
        <v>4931</v>
      </c>
      <c r="L16" s="117">
        <v>100</v>
      </c>
      <c r="M16" s="117">
        <v>3818</v>
      </c>
      <c r="N16" s="117">
        <v>57</v>
      </c>
      <c r="O16" s="117">
        <v>4016</v>
      </c>
      <c r="P16" s="117">
        <v>20</v>
      </c>
      <c r="Q16" s="117">
        <v>2556</v>
      </c>
      <c r="R16" s="117">
        <v>4</v>
      </c>
      <c r="S16" s="117">
        <v>907</v>
      </c>
      <c r="T16" s="117">
        <v>3</v>
      </c>
      <c r="U16" s="117">
        <v>1542</v>
      </c>
      <c r="V16" s="117">
        <v>21</v>
      </c>
      <c r="W16" s="120">
        <v>3778</v>
      </c>
      <c r="X16" s="120">
        <v>36534</v>
      </c>
      <c r="Y16" s="20">
        <v>1817</v>
      </c>
      <c r="Z16" s="20">
        <v>4281</v>
      </c>
      <c r="AA16" s="20">
        <v>902</v>
      </c>
      <c r="AB16" s="20">
        <v>5886</v>
      </c>
      <c r="AC16" s="20">
        <v>646</v>
      </c>
      <c r="AD16" s="20">
        <v>8597</v>
      </c>
      <c r="AE16" s="20">
        <v>208</v>
      </c>
      <c r="AF16" s="20">
        <v>4931</v>
      </c>
      <c r="AG16" s="20">
        <v>100</v>
      </c>
      <c r="AH16" s="20">
        <v>3818</v>
      </c>
      <c r="AI16" s="20">
        <v>57</v>
      </c>
      <c r="AJ16" s="20">
        <v>4016</v>
      </c>
      <c r="AK16" s="117">
        <v>20</v>
      </c>
      <c r="AL16" s="117">
        <v>2556</v>
      </c>
      <c r="AM16" s="117">
        <v>4</v>
      </c>
      <c r="AN16" s="117">
        <v>907</v>
      </c>
      <c r="AO16" s="117">
        <v>3</v>
      </c>
      <c r="AP16" s="117">
        <v>1542</v>
      </c>
      <c r="AQ16" s="20">
        <v>21</v>
      </c>
    </row>
    <row r="17" spans="1:43" ht="26.25" customHeight="1">
      <c r="A17" s="78" t="s">
        <v>65</v>
      </c>
      <c r="B17" s="117">
        <v>348</v>
      </c>
      <c r="C17" s="117">
        <v>4405</v>
      </c>
      <c r="D17" s="117">
        <v>122</v>
      </c>
      <c r="E17" s="117">
        <v>297</v>
      </c>
      <c r="F17" s="117">
        <v>90</v>
      </c>
      <c r="G17" s="117">
        <v>610</v>
      </c>
      <c r="H17" s="117">
        <v>67</v>
      </c>
      <c r="I17" s="117">
        <v>871</v>
      </c>
      <c r="J17" s="117">
        <v>32</v>
      </c>
      <c r="K17" s="117">
        <v>749</v>
      </c>
      <c r="L17" s="117">
        <v>20</v>
      </c>
      <c r="M17" s="117">
        <v>760</v>
      </c>
      <c r="N17" s="117">
        <v>13</v>
      </c>
      <c r="O17" s="117">
        <v>902</v>
      </c>
      <c r="P17" s="117">
        <v>2</v>
      </c>
      <c r="Q17" s="117">
        <v>216</v>
      </c>
      <c r="R17" s="117" t="s">
        <v>3</v>
      </c>
      <c r="S17" s="117" t="s">
        <v>3</v>
      </c>
      <c r="T17" s="117" t="s">
        <v>3</v>
      </c>
      <c r="U17" s="117" t="s">
        <v>3</v>
      </c>
      <c r="V17" s="117">
        <v>2</v>
      </c>
      <c r="W17" s="120">
        <v>348</v>
      </c>
      <c r="X17" s="120">
        <v>4405</v>
      </c>
      <c r="Y17" s="20">
        <v>122</v>
      </c>
      <c r="Z17" s="20">
        <v>297</v>
      </c>
      <c r="AA17" s="20">
        <v>90</v>
      </c>
      <c r="AB17" s="20">
        <v>610</v>
      </c>
      <c r="AC17" s="20">
        <v>67</v>
      </c>
      <c r="AD17" s="20">
        <v>871</v>
      </c>
      <c r="AE17" s="20">
        <v>32</v>
      </c>
      <c r="AF17" s="20">
        <v>749</v>
      </c>
      <c r="AG17" s="20">
        <v>20</v>
      </c>
      <c r="AH17" s="20">
        <v>760</v>
      </c>
      <c r="AI17" s="20">
        <v>13</v>
      </c>
      <c r="AJ17" s="20">
        <v>902</v>
      </c>
      <c r="AK17" s="117">
        <v>2</v>
      </c>
      <c r="AL17" s="117">
        <v>216</v>
      </c>
      <c r="AM17" s="117" t="s">
        <v>3</v>
      </c>
      <c r="AN17" s="117" t="s">
        <v>3</v>
      </c>
      <c r="AO17" s="117" t="s">
        <v>3</v>
      </c>
      <c r="AP17" s="117" t="s">
        <v>3</v>
      </c>
      <c r="AQ17" s="20">
        <v>2</v>
      </c>
    </row>
    <row r="18" spans="1:43" ht="26.25" customHeight="1">
      <c r="A18" s="76" t="s">
        <v>66</v>
      </c>
      <c r="B18" s="117">
        <v>1318</v>
      </c>
      <c r="C18" s="117">
        <v>4646</v>
      </c>
      <c r="D18" s="117">
        <v>1075</v>
      </c>
      <c r="E18" s="117">
        <v>2022</v>
      </c>
      <c r="F18" s="117">
        <v>154</v>
      </c>
      <c r="G18" s="117">
        <v>973</v>
      </c>
      <c r="H18" s="117">
        <v>59</v>
      </c>
      <c r="I18" s="117">
        <v>750</v>
      </c>
      <c r="J18" s="117">
        <v>11</v>
      </c>
      <c r="K18" s="117">
        <v>276</v>
      </c>
      <c r="L18" s="117">
        <v>12</v>
      </c>
      <c r="M18" s="117">
        <v>412</v>
      </c>
      <c r="N18" s="117">
        <v>3</v>
      </c>
      <c r="O18" s="117">
        <v>213</v>
      </c>
      <c r="P18" s="117" t="s">
        <v>3</v>
      </c>
      <c r="Q18" s="77" t="s">
        <v>3</v>
      </c>
      <c r="R18" s="117" t="s">
        <v>3</v>
      </c>
      <c r="S18" s="77" t="s">
        <v>3</v>
      </c>
      <c r="T18" s="117" t="s">
        <v>3</v>
      </c>
      <c r="U18" s="77" t="s">
        <v>3</v>
      </c>
      <c r="V18" s="77">
        <v>4</v>
      </c>
      <c r="W18" s="120">
        <v>1315</v>
      </c>
      <c r="X18" s="120">
        <v>4614</v>
      </c>
      <c r="Y18" s="20">
        <v>1073</v>
      </c>
      <c r="Z18" s="20">
        <v>2020</v>
      </c>
      <c r="AA18" s="20">
        <v>154</v>
      </c>
      <c r="AB18" s="20">
        <v>973</v>
      </c>
      <c r="AC18" s="20">
        <v>59</v>
      </c>
      <c r="AD18" s="20">
        <v>750</v>
      </c>
      <c r="AE18" s="20">
        <v>11</v>
      </c>
      <c r="AF18" s="20">
        <v>276</v>
      </c>
      <c r="AG18" s="20">
        <v>11</v>
      </c>
      <c r="AH18" s="20">
        <v>382</v>
      </c>
      <c r="AI18" s="20">
        <v>3</v>
      </c>
      <c r="AJ18" s="20">
        <v>213</v>
      </c>
      <c r="AK18" s="117" t="s">
        <v>3</v>
      </c>
      <c r="AL18" s="77" t="s">
        <v>3</v>
      </c>
      <c r="AM18" s="117" t="s">
        <v>3</v>
      </c>
      <c r="AN18" s="77" t="s">
        <v>3</v>
      </c>
      <c r="AO18" s="117" t="s">
        <v>3</v>
      </c>
      <c r="AP18" s="77" t="s">
        <v>3</v>
      </c>
      <c r="AQ18" s="20">
        <v>4</v>
      </c>
    </row>
    <row r="19" spans="1:43" ht="26.25" customHeight="1">
      <c r="A19" s="76" t="s">
        <v>67</v>
      </c>
      <c r="B19" s="75">
        <v>827</v>
      </c>
      <c r="C19" s="117">
        <v>6455</v>
      </c>
      <c r="D19" s="117">
        <v>520</v>
      </c>
      <c r="E19" s="117">
        <v>1092</v>
      </c>
      <c r="F19" s="117">
        <v>159</v>
      </c>
      <c r="G19" s="117">
        <v>1063</v>
      </c>
      <c r="H19" s="117">
        <v>82</v>
      </c>
      <c r="I19" s="117">
        <v>1086</v>
      </c>
      <c r="J19" s="117">
        <v>18</v>
      </c>
      <c r="K19" s="117">
        <v>446</v>
      </c>
      <c r="L19" s="117">
        <v>20</v>
      </c>
      <c r="M19" s="117">
        <v>784</v>
      </c>
      <c r="N19" s="117">
        <v>13</v>
      </c>
      <c r="O19" s="117">
        <v>865</v>
      </c>
      <c r="P19" s="117">
        <v>7</v>
      </c>
      <c r="Q19" s="117">
        <v>872</v>
      </c>
      <c r="R19" s="117">
        <v>1</v>
      </c>
      <c r="S19" s="117">
        <v>247</v>
      </c>
      <c r="T19" s="117" t="s">
        <v>3</v>
      </c>
      <c r="U19" s="117" t="s">
        <v>3</v>
      </c>
      <c r="V19" s="117">
        <v>7</v>
      </c>
      <c r="W19" s="120">
        <v>815</v>
      </c>
      <c r="X19" s="120">
        <v>5854</v>
      </c>
      <c r="Y19" s="20">
        <v>519</v>
      </c>
      <c r="Z19" s="20">
        <v>1088</v>
      </c>
      <c r="AA19" s="20">
        <v>157</v>
      </c>
      <c r="AB19" s="20">
        <v>1052</v>
      </c>
      <c r="AC19" s="20">
        <v>78</v>
      </c>
      <c r="AD19" s="20">
        <v>1029</v>
      </c>
      <c r="AE19" s="20">
        <v>18</v>
      </c>
      <c r="AF19" s="20">
        <v>446</v>
      </c>
      <c r="AG19" s="20">
        <v>19</v>
      </c>
      <c r="AH19" s="20">
        <v>748</v>
      </c>
      <c r="AI19" s="20">
        <v>11</v>
      </c>
      <c r="AJ19" s="20">
        <v>740</v>
      </c>
      <c r="AK19" s="117">
        <v>6</v>
      </c>
      <c r="AL19" s="117">
        <v>751</v>
      </c>
      <c r="AM19" s="117" t="s">
        <v>3</v>
      </c>
      <c r="AN19" s="117" t="s">
        <v>3</v>
      </c>
      <c r="AO19" s="117" t="s">
        <v>3</v>
      </c>
      <c r="AP19" s="117" t="s">
        <v>3</v>
      </c>
      <c r="AQ19" s="20">
        <v>7</v>
      </c>
    </row>
    <row r="20" spans="1:43" ht="26.25" customHeight="1">
      <c r="A20" s="76" t="s">
        <v>68</v>
      </c>
      <c r="B20" s="117">
        <v>1459</v>
      </c>
      <c r="C20" s="117">
        <v>12566</v>
      </c>
      <c r="D20" s="117">
        <v>742</v>
      </c>
      <c r="E20" s="117">
        <v>1608</v>
      </c>
      <c r="F20" s="117">
        <v>360</v>
      </c>
      <c r="G20" s="117">
        <v>2383</v>
      </c>
      <c r="H20" s="117">
        <v>218</v>
      </c>
      <c r="I20" s="117">
        <v>2975</v>
      </c>
      <c r="J20" s="117">
        <v>72</v>
      </c>
      <c r="K20" s="117">
        <v>1713</v>
      </c>
      <c r="L20" s="117">
        <v>38</v>
      </c>
      <c r="M20" s="117">
        <v>1440</v>
      </c>
      <c r="N20" s="117">
        <v>20</v>
      </c>
      <c r="O20" s="117">
        <v>1342</v>
      </c>
      <c r="P20" s="117">
        <v>5</v>
      </c>
      <c r="Q20" s="117">
        <v>662</v>
      </c>
      <c r="R20" s="117" t="s">
        <v>3</v>
      </c>
      <c r="S20" s="117" t="s">
        <v>3</v>
      </c>
      <c r="T20" s="117">
        <v>1</v>
      </c>
      <c r="U20" s="117">
        <v>443</v>
      </c>
      <c r="V20" s="117">
        <v>3</v>
      </c>
      <c r="W20" s="120">
        <v>1457</v>
      </c>
      <c r="X20" s="120">
        <v>12556</v>
      </c>
      <c r="Y20" s="20">
        <v>742</v>
      </c>
      <c r="Z20" s="20">
        <v>1608</v>
      </c>
      <c r="AA20" s="20">
        <v>358</v>
      </c>
      <c r="AB20" s="20">
        <v>2373</v>
      </c>
      <c r="AC20" s="20">
        <v>218</v>
      </c>
      <c r="AD20" s="20">
        <v>2975</v>
      </c>
      <c r="AE20" s="20">
        <v>72</v>
      </c>
      <c r="AF20" s="20">
        <v>1713</v>
      </c>
      <c r="AG20" s="20">
        <v>38</v>
      </c>
      <c r="AH20" s="20">
        <v>1440</v>
      </c>
      <c r="AI20" s="20">
        <v>20</v>
      </c>
      <c r="AJ20" s="20">
        <v>1342</v>
      </c>
      <c r="AK20" s="117">
        <v>5</v>
      </c>
      <c r="AL20" s="117">
        <v>662</v>
      </c>
      <c r="AM20" s="117" t="s">
        <v>3</v>
      </c>
      <c r="AN20" s="117" t="s">
        <v>3</v>
      </c>
      <c r="AO20" s="117">
        <v>1</v>
      </c>
      <c r="AP20" s="117">
        <v>443</v>
      </c>
      <c r="AQ20" s="20">
        <v>3</v>
      </c>
    </row>
    <row r="21" spans="1:43" ht="26.25" customHeight="1">
      <c r="A21" s="76" t="s">
        <v>34</v>
      </c>
      <c r="B21" s="117">
        <v>1311</v>
      </c>
      <c r="C21" s="117">
        <v>6116</v>
      </c>
      <c r="D21" s="117">
        <v>1024</v>
      </c>
      <c r="E21" s="117">
        <v>1860</v>
      </c>
      <c r="F21" s="117">
        <v>130</v>
      </c>
      <c r="G21" s="117">
        <v>824</v>
      </c>
      <c r="H21" s="117">
        <v>74</v>
      </c>
      <c r="I21" s="117">
        <v>986</v>
      </c>
      <c r="J21" s="117">
        <v>38</v>
      </c>
      <c r="K21" s="117">
        <v>889</v>
      </c>
      <c r="L21" s="117">
        <v>24</v>
      </c>
      <c r="M21" s="117">
        <v>878</v>
      </c>
      <c r="N21" s="117">
        <v>3</v>
      </c>
      <c r="O21" s="117">
        <v>246</v>
      </c>
      <c r="P21" s="117">
        <v>2</v>
      </c>
      <c r="Q21" s="117">
        <v>212</v>
      </c>
      <c r="R21" s="117">
        <v>1</v>
      </c>
      <c r="S21" s="117">
        <v>221</v>
      </c>
      <c r="T21" s="117" t="s">
        <v>3</v>
      </c>
      <c r="U21" s="117" t="s">
        <v>3</v>
      </c>
      <c r="V21" s="117">
        <v>15</v>
      </c>
      <c r="W21" s="120">
        <v>1302</v>
      </c>
      <c r="X21" s="120">
        <v>6044</v>
      </c>
      <c r="Y21" s="20">
        <v>1022</v>
      </c>
      <c r="Z21" s="20">
        <v>1855</v>
      </c>
      <c r="AA21" s="20">
        <v>126</v>
      </c>
      <c r="AB21" s="20">
        <v>799</v>
      </c>
      <c r="AC21" s="20">
        <v>72</v>
      </c>
      <c r="AD21" s="20">
        <v>965</v>
      </c>
      <c r="AE21" s="20">
        <v>37</v>
      </c>
      <c r="AF21" s="20">
        <v>868</v>
      </c>
      <c r="AG21" s="20">
        <v>24</v>
      </c>
      <c r="AH21" s="20">
        <v>878</v>
      </c>
      <c r="AI21" s="20">
        <v>3</v>
      </c>
      <c r="AJ21" s="20">
        <v>246</v>
      </c>
      <c r="AK21" s="117">
        <v>2</v>
      </c>
      <c r="AL21" s="117">
        <v>212</v>
      </c>
      <c r="AM21" s="117">
        <v>1</v>
      </c>
      <c r="AN21" s="117">
        <v>221</v>
      </c>
      <c r="AO21" s="117" t="s">
        <v>3</v>
      </c>
      <c r="AP21" s="117" t="s">
        <v>3</v>
      </c>
      <c r="AQ21" s="20">
        <v>15</v>
      </c>
    </row>
    <row r="22" spans="1:43" ht="26.25" customHeight="1">
      <c r="A22" s="78" t="s">
        <v>35</v>
      </c>
      <c r="B22" s="117">
        <v>593</v>
      </c>
      <c r="C22" s="117">
        <v>8648</v>
      </c>
      <c r="D22" s="117">
        <v>306</v>
      </c>
      <c r="E22" s="117">
        <v>587</v>
      </c>
      <c r="F22" s="117">
        <v>80</v>
      </c>
      <c r="G22" s="117">
        <v>513</v>
      </c>
      <c r="H22" s="117">
        <v>69</v>
      </c>
      <c r="I22" s="74">
        <v>978</v>
      </c>
      <c r="J22" s="74">
        <v>39</v>
      </c>
      <c r="K22" s="117">
        <v>951</v>
      </c>
      <c r="L22" s="117">
        <v>52</v>
      </c>
      <c r="M22" s="117">
        <v>1912</v>
      </c>
      <c r="N22" s="117">
        <v>28</v>
      </c>
      <c r="O22" s="117">
        <v>1878</v>
      </c>
      <c r="P22" s="117">
        <v>7</v>
      </c>
      <c r="Q22" s="117">
        <v>941</v>
      </c>
      <c r="R22" s="117">
        <v>2</v>
      </c>
      <c r="S22" s="117">
        <v>537</v>
      </c>
      <c r="T22" s="117">
        <v>1</v>
      </c>
      <c r="U22" s="117">
        <v>351</v>
      </c>
      <c r="V22" s="79">
        <v>9</v>
      </c>
      <c r="W22" s="120">
        <v>448</v>
      </c>
      <c r="X22" s="120">
        <v>4872</v>
      </c>
      <c r="Y22" s="20">
        <v>273</v>
      </c>
      <c r="Z22" s="20">
        <v>460</v>
      </c>
      <c r="AA22" s="20">
        <v>67</v>
      </c>
      <c r="AB22" s="20">
        <v>437</v>
      </c>
      <c r="AC22" s="20">
        <v>43</v>
      </c>
      <c r="AD22" s="20">
        <v>613</v>
      </c>
      <c r="AE22" s="20">
        <v>19</v>
      </c>
      <c r="AF22" s="20">
        <v>475</v>
      </c>
      <c r="AG22" s="20">
        <v>17</v>
      </c>
      <c r="AH22" s="20">
        <v>621</v>
      </c>
      <c r="AI22" s="20">
        <v>12</v>
      </c>
      <c r="AJ22" s="20">
        <v>809</v>
      </c>
      <c r="AK22" s="117">
        <v>5</v>
      </c>
      <c r="AL22" s="117">
        <v>569</v>
      </c>
      <c r="AM22" s="117">
        <v>2</v>
      </c>
      <c r="AN22" s="117">
        <v>537</v>
      </c>
      <c r="AO22" s="117">
        <v>1</v>
      </c>
      <c r="AP22" s="117">
        <v>351</v>
      </c>
      <c r="AQ22" s="20">
        <v>9</v>
      </c>
    </row>
    <row r="23" spans="1:43" ht="26.25" customHeight="1">
      <c r="A23" s="78" t="s">
        <v>36</v>
      </c>
      <c r="B23" s="117">
        <v>1255</v>
      </c>
      <c r="C23" s="117">
        <v>22008</v>
      </c>
      <c r="D23" s="117">
        <v>431</v>
      </c>
      <c r="E23" s="117">
        <v>956</v>
      </c>
      <c r="F23" s="117">
        <v>343</v>
      </c>
      <c r="G23" s="117">
        <v>2257</v>
      </c>
      <c r="H23" s="117">
        <v>268</v>
      </c>
      <c r="I23" s="117">
        <v>3689</v>
      </c>
      <c r="J23" s="117">
        <v>94</v>
      </c>
      <c r="K23" s="117">
        <v>2168</v>
      </c>
      <c r="L23" s="117">
        <v>53</v>
      </c>
      <c r="M23" s="117">
        <v>2003</v>
      </c>
      <c r="N23" s="117">
        <v>37</v>
      </c>
      <c r="O23" s="117">
        <v>2412</v>
      </c>
      <c r="P23" s="117">
        <v>13</v>
      </c>
      <c r="Q23" s="117">
        <v>1783</v>
      </c>
      <c r="R23" s="117">
        <v>7</v>
      </c>
      <c r="S23" s="117">
        <v>1687</v>
      </c>
      <c r="T23" s="117">
        <v>6</v>
      </c>
      <c r="U23" s="117">
        <v>5053</v>
      </c>
      <c r="V23" s="117">
        <v>3</v>
      </c>
      <c r="W23" s="120">
        <v>1221</v>
      </c>
      <c r="X23" s="120">
        <v>21012</v>
      </c>
      <c r="Y23" s="20">
        <v>430</v>
      </c>
      <c r="Z23" s="20">
        <v>952</v>
      </c>
      <c r="AA23" s="20">
        <v>341</v>
      </c>
      <c r="AB23" s="20">
        <v>2247</v>
      </c>
      <c r="AC23" s="20">
        <v>251</v>
      </c>
      <c r="AD23" s="20">
        <v>3429</v>
      </c>
      <c r="AE23" s="20">
        <v>84</v>
      </c>
      <c r="AF23" s="20">
        <v>1938</v>
      </c>
      <c r="AG23" s="20">
        <v>53</v>
      </c>
      <c r="AH23" s="20">
        <v>2003</v>
      </c>
      <c r="AI23" s="20">
        <v>36</v>
      </c>
      <c r="AJ23" s="20">
        <v>2356</v>
      </c>
      <c r="AK23" s="117">
        <v>11</v>
      </c>
      <c r="AL23" s="117">
        <v>1550</v>
      </c>
      <c r="AM23" s="117">
        <v>6</v>
      </c>
      <c r="AN23" s="117">
        <v>1484</v>
      </c>
      <c r="AO23" s="117">
        <v>6</v>
      </c>
      <c r="AP23" s="117">
        <v>5053</v>
      </c>
      <c r="AQ23" s="20">
        <v>3</v>
      </c>
    </row>
    <row r="24" spans="1:43" ht="26.25" customHeight="1">
      <c r="A24" s="78" t="s">
        <v>37</v>
      </c>
      <c r="B24" s="117">
        <v>77</v>
      </c>
      <c r="C24" s="117">
        <v>1414</v>
      </c>
      <c r="D24" s="117">
        <v>29</v>
      </c>
      <c r="E24" s="117">
        <v>91</v>
      </c>
      <c r="F24" s="117">
        <v>27</v>
      </c>
      <c r="G24" s="75">
        <v>165</v>
      </c>
      <c r="H24" s="75">
        <v>11</v>
      </c>
      <c r="I24" s="117">
        <v>135</v>
      </c>
      <c r="J24" s="117">
        <v>8</v>
      </c>
      <c r="K24" s="117">
        <v>189</v>
      </c>
      <c r="L24" s="117" t="s">
        <v>3</v>
      </c>
      <c r="M24" s="77" t="s">
        <v>3</v>
      </c>
      <c r="N24" s="77" t="s">
        <v>3</v>
      </c>
      <c r="O24" s="117" t="s">
        <v>3</v>
      </c>
      <c r="P24" s="117">
        <v>1</v>
      </c>
      <c r="Q24" s="117">
        <v>159</v>
      </c>
      <c r="R24" s="117" t="s">
        <v>3</v>
      </c>
      <c r="S24" s="117" t="s">
        <v>3</v>
      </c>
      <c r="T24" s="117">
        <v>1</v>
      </c>
      <c r="U24" s="117">
        <v>675</v>
      </c>
      <c r="V24" s="117" t="s">
        <v>3</v>
      </c>
      <c r="W24" s="120">
        <v>77</v>
      </c>
      <c r="X24" s="120">
        <v>1414</v>
      </c>
      <c r="Y24" s="20">
        <v>29</v>
      </c>
      <c r="Z24" s="20">
        <v>91</v>
      </c>
      <c r="AA24" s="20">
        <v>27</v>
      </c>
      <c r="AB24" s="20">
        <v>165</v>
      </c>
      <c r="AC24" s="20">
        <v>11</v>
      </c>
      <c r="AD24" s="20">
        <v>135</v>
      </c>
      <c r="AE24" s="20">
        <v>8</v>
      </c>
      <c r="AF24" s="20">
        <v>189</v>
      </c>
      <c r="AG24" s="20" t="s">
        <v>3</v>
      </c>
      <c r="AH24" s="20" t="s">
        <v>3</v>
      </c>
      <c r="AI24" s="20" t="s">
        <v>3</v>
      </c>
      <c r="AJ24" s="20" t="s">
        <v>3</v>
      </c>
      <c r="AK24" s="117">
        <v>1</v>
      </c>
      <c r="AL24" s="117">
        <v>159</v>
      </c>
      <c r="AM24" s="117" t="s">
        <v>3</v>
      </c>
      <c r="AN24" s="117" t="s">
        <v>3</v>
      </c>
      <c r="AO24" s="117">
        <v>1</v>
      </c>
      <c r="AP24" s="117">
        <v>675</v>
      </c>
      <c r="AQ24" s="20" t="s">
        <v>3</v>
      </c>
    </row>
    <row r="25" spans="1:43" ht="26.25" customHeight="1">
      <c r="A25" s="80" t="s">
        <v>69</v>
      </c>
      <c r="B25" s="74">
        <v>1134</v>
      </c>
      <c r="C25" s="117">
        <v>17629</v>
      </c>
      <c r="D25" s="117">
        <v>612</v>
      </c>
      <c r="E25" s="117">
        <v>1289</v>
      </c>
      <c r="F25" s="117">
        <v>196</v>
      </c>
      <c r="G25" s="75">
        <v>1300</v>
      </c>
      <c r="H25" s="75">
        <v>144</v>
      </c>
      <c r="I25" s="75">
        <v>1868</v>
      </c>
      <c r="J25" s="75">
        <v>39</v>
      </c>
      <c r="K25" s="117">
        <v>927</v>
      </c>
      <c r="L25" s="117">
        <v>44</v>
      </c>
      <c r="M25" s="79">
        <v>1606</v>
      </c>
      <c r="N25" s="79">
        <v>37</v>
      </c>
      <c r="O25" s="81">
        <v>2655</v>
      </c>
      <c r="P25" s="81">
        <v>19</v>
      </c>
      <c r="Q25" s="81">
        <v>2619</v>
      </c>
      <c r="R25" s="81">
        <v>13</v>
      </c>
      <c r="S25" s="81">
        <v>3207</v>
      </c>
      <c r="T25" s="81">
        <v>6</v>
      </c>
      <c r="U25" s="81">
        <v>2158</v>
      </c>
      <c r="V25" s="81">
        <v>24</v>
      </c>
      <c r="W25" s="120">
        <v>1123</v>
      </c>
      <c r="X25" s="120">
        <v>17516</v>
      </c>
      <c r="Y25" s="20">
        <v>609</v>
      </c>
      <c r="Z25" s="20">
        <v>1283</v>
      </c>
      <c r="AA25" s="20">
        <v>192</v>
      </c>
      <c r="AB25" s="20">
        <v>1268</v>
      </c>
      <c r="AC25" s="20">
        <v>141</v>
      </c>
      <c r="AD25" s="20">
        <v>1821</v>
      </c>
      <c r="AE25" s="20">
        <v>38</v>
      </c>
      <c r="AF25" s="20">
        <v>899</v>
      </c>
      <c r="AG25" s="20">
        <v>44</v>
      </c>
      <c r="AH25" s="20">
        <v>1606</v>
      </c>
      <c r="AI25" s="20">
        <v>37</v>
      </c>
      <c r="AJ25" s="20">
        <v>2655</v>
      </c>
      <c r="AK25" s="81">
        <v>19</v>
      </c>
      <c r="AL25" s="81">
        <v>2619</v>
      </c>
      <c r="AM25" s="81">
        <v>13</v>
      </c>
      <c r="AN25" s="81">
        <v>3207</v>
      </c>
      <c r="AO25" s="81">
        <v>6</v>
      </c>
      <c r="AP25" s="81">
        <v>2158</v>
      </c>
      <c r="AQ25" s="20">
        <v>24</v>
      </c>
    </row>
    <row r="26" spans="1:43" ht="26.25" customHeight="1">
      <c r="A26" s="82" t="s">
        <v>70</v>
      </c>
      <c r="B26" s="83">
        <v>88</v>
      </c>
      <c r="C26" s="84">
        <v>4187</v>
      </c>
      <c r="D26" s="84">
        <v>21</v>
      </c>
      <c r="E26" s="84">
        <v>41</v>
      </c>
      <c r="F26" s="84">
        <v>12</v>
      </c>
      <c r="G26" s="84">
        <v>81</v>
      </c>
      <c r="H26" s="84">
        <v>35</v>
      </c>
      <c r="I26" s="85">
        <v>494</v>
      </c>
      <c r="J26" s="85">
        <v>7</v>
      </c>
      <c r="K26" s="86">
        <v>168</v>
      </c>
      <c r="L26" s="86">
        <v>2</v>
      </c>
      <c r="M26" s="86">
        <v>71</v>
      </c>
      <c r="N26" s="86">
        <v>5</v>
      </c>
      <c r="O26" s="87">
        <v>404</v>
      </c>
      <c r="P26" s="87">
        <v>2</v>
      </c>
      <c r="Q26" s="87">
        <v>292</v>
      </c>
      <c r="R26" s="87">
        <v>2</v>
      </c>
      <c r="S26" s="87">
        <v>501</v>
      </c>
      <c r="T26" s="87">
        <v>2</v>
      </c>
      <c r="U26" s="87">
        <v>2135</v>
      </c>
      <c r="V26" s="87" t="s">
        <v>3</v>
      </c>
      <c r="W26" s="91" t="s">
        <v>3</v>
      </c>
      <c r="X26" s="91" t="s">
        <v>3</v>
      </c>
      <c r="Y26" s="63" t="s">
        <v>3</v>
      </c>
      <c r="Z26" s="63" t="s">
        <v>3</v>
      </c>
      <c r="AA26" s="63" t="s">
        <v>3</v>
      </c>
      <c r="AB26" s="63" t="s">
        <v>3</v>
      </c>
      <c r="AC26" s="63" t="s">
        <v>3</v>
      </c>
      <c r="AD26" s="63" t="s">
        <v>3</v>
      </c>
      <c r="AE26" s="63" t="s">
        <v>3</v>
      </c>
      <c r="AF26" s="63" t="s">
        <v>3</v>
      </c>
      <c r="AG26" s="63" t="s">
        <v>3</v>
      </c>
      <c r="AH26" s="63" t="s">
        <v>3</v>
      </c>
      <c r="AI26" s="63" t="s">
        <v>3</v>
      </c>
      <c r="AJ26" s="63" t="s">
        <v>3</v>
      </c>
      <c r="AK26" s="87" t="s">
        <v>3</v>
      </c>
      <c r="AL26" s="87" t="s">
        <v>3</v>
      </c>
      <c r="AM26" s="87" t="s">
        <v>3</v>
      </c>
      <c r="AN26" s="87" t="s">
        <v>3</v>
      </c>
      <c r="AO26" s="87" t="s">
        <v>3</v>
      </c>
      <c r="AP26" s="87" t="s">
        <v>3</v>
      </c>
      <c r="AQ26" s="63" t="s">
        <v>3</v>
      </c>
    </row>
    <row r="27" spans="1:43" ht="18" customHeight="1">
      <c r="A27" s="19" t="s">
        <v>41</v>
      </c>
      <c r="B27" s="74"/>
      <c r="C27" s="75"/>
      <c r="D27" s="75"/>
      <c r="E27" s="75"/>
      <c r="F27" s="75"/>
      <c r="G27" s="75"/>
      <c r="H27" s="75"/>
      <c r="Z27" s="71"/>
    </row>
    <row r="28" spans="1:43" ht="18" customHeight="1">
      <c r="A28" s="19" t="s">
        <v>251</v>
      </c>
      <c r="B28" s="74"/>
      <c r="C28" s="75"/>
      <c r="D28" s="75"/>
      <c r="E28" s="75"/>
      <c r="F28" s="75"/>
      <c r="G28" s="75"/>
      <c r="H28" s="75"/>
      <c r="Z28" s="71"/>
    </row>
    <row r="29" spans="1:43">
      <c r="Z29" s="71"/>
    </row>
    <row r="39" spans="2:14">
      <c r="M39" s="88"/>
      <c r="N39" s="88"/>
    </row>
    <row r="40" spans="2:14">
      <c r="B40" s="88"/>
      <c r="C40" s="88"/>
      <c r="D40" s="88"/>
    </row>
  </sheetData>
  <customSheetViews>
    <customSheetView guid="{35BD8D3A-C3F6-4E0E-B6B2-2143E8CF03D4}" scale="70">
      <pane xSplit="1" ySplit="6" topLeftCell="B7" activePane="bottomRight" state="frozen"/>
      <selection pane="bottomRight" activeCell="AS1" sqref="AS1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"/>
      <headerFooter alignWithMargins="0"/>
    </customSheetView>
    <customSheetView guid="{62DAE75F-6EEA-49DA-9015-29B18CCD12D0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"/>
      <headerFooter alignWithMargins="0"/>
    </customSheetView>
    <customSheetView guid="{4FBB7373-7AD5-46FB-9DE1-55BD4F50189C}" scale="70">
      <pane xSplit="1" ySplit="6" topLeftCell="B7" activePane="bottomRight" state="frozen"/>
      <selection pane="bottomRigh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"/>
      <headerFooter alignWithMargins="0"/>
    </customSheetView>
    <customSheetView guid="{B4CA18B5-BFDC-4B27-9B09-A8E981EC257E}" scale="70">
      <pane xSplit="1" ySplit="6" topLeftCell="AF7" activePane="bottomRight" state="frozen"/>
      <selection pane="bottomRight"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"/>
      <headerFooter alignWithMargins="0"/>
    </customSheetView>
    <customSheetView guid="{24722943-D668-4B0A-A18B-250D1EAF22DF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"/>
      <headerFooter alignWithMargins="0"/>
    </customSheetView>
    <customSheetView guid="{F9A5D3E6-646D-417F-BBE8-7ECCE1B1890D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"/>
      <headerFooter alignWithMargins="0"/>
    </customSheetView>
    <customSheetView guid="{B49D56AA-3B6B-4E15-99C8-E193BF4F22A9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"/>
      <headerFooter alignWithMargins="0"/>
    </customSheetView>
    <customSheetView guid="{4BFB6A7F-AD02-4597-91ED-9E7C081BFF9C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"/>
      <headerFooter alignWithMargins="0"/>
    </customSheetView>
    <customSheetView guid="{CB77EDC4-1539-4750-BB10-178F70A60A1B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9"/>
      <headerFooter alignWithMargins="0"/>
    </customSheetView>
    <customSheetView guid="{369012CD-4C1F-4D8C-8CE3-B02386BE13F9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0"/>
      <headerFooter alignWithMargins="0"/>
    </customSheetView>
    <customSheetView guid="{564D171F-5A7F-4BA7-84E9-2748A0F2FCAC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1"/>
      <headerFooter alignWithMargins="0"/>
    </customSheetView>
    <customSheetView guid="{57203996-1702-43B0-8CA7-C4D353FAC7EF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2"/>
      <headerFooter alignWithMargins="0"/>
    </customSheetView>
    <customSheetView guid="{00CC1D44-80CA-4E4D-84E2-49AA889E672C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3"/>
      <headerFooter alignWithMargins="0"/>
    </customSheetView>
    <customSheetView guid="{58711EF9-D1BA-4D52-9189-4F7861C6D30C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4"/>
      <headerFooter alignWithMargins="0"/>
    </customSheetView>
    <customSheetView guid="{67EF8DD2-DD3D-4A4F-9A3B-29FC45742F40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5"/>
      <headerFooter alignWithMargins="0"/>
    </customSheetView>
    <customSheetView guid="{3A63DEF1-E49A-408D-8D43-BE5779D6C7CA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6"/>
      <headerFooter alignWithMargins="0"/>
    </customSheetView>
    <customSheetView guid="{71AD9FC9-48FC-499D-BB07-7480148E85D1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7"/>
      <headerFooter alignWithMargins="0"/>
    </customSheetView>
    <customSheetView guid="{30058F98-6897-4D54-8BCF-6DCA7063FB8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8"/>
      <headerFooter alignWithMargins="0"/>
    </customSheetView>
    <customSheetView guid="{69EF12F7-33A4-4F77-BCCE-9A346C0C3A8F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9"/>
      <headerFooter alignWithMargins="0"/>
    </customSheetView>
    <customSheetView guid="{2EA61839-294C-4932-B051-169222D4FEC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0"/>
      <headerFooter alignWithMargins="0"/>
    </customSheetView>
    <customSheetView guid="{93FFEA2B-6C03-44F6-B130-FBAEBD1B563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1"/>
      <headerFooter alignWithMargins="0"/>
    </customSheetView>
    <customSheetView guid="{53BA018E-45F1-40AC-9517-B9A1EB91F7F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2"/>
      <headerFooter alignWithMargins="0"/>
    </customSheetView>
    <customSheetView guid="{1BFE2A91-9960-49FB-B512-A4FCD8C3EC6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3"/>
      <headerFooter alignWithMargins="0"/>
    </customSheetView>
    <customSheetView guid="{B11D6758-BA5A-4F43-A11B-572A39E9790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4"/>
      <headerFooter alignWithMargins="0"/>
    </customSheetView>
    <customSheetView guid="{C5E0F698-3666-4B81-8EED-CC278157320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5"/>
      <headerFooter alignWithMargins="0"/>
    </customSheetView>
    <customSheetView guid="{898219FD-2AFB-47DD-A584-5E9CD05CCBB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6"/>
      <headerFooter alignWithMargins="0"/>
    </customSheetView>
    <customSheetView guid="{F9FD260D-0E13-42FA-B6DD-FA7196CADFBB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7"/>
      <headerFooter alignWithMargins="0"/>
    </customSheetView>
    <customSheetView guid="{8F84476C-5D28-45F6-BFD4-9F4E2FD5B14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8"/>
      <headerFooter alignWithMargins="0"/>
    </customSheetView>
    <customSheetView guid="{7A262490-7FC2-4C8C-B289-2D8F9C2B72A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9"/>
      <headerFooter alignWithMargins="0"/>
    </customSheetView>
    <customSheetView guid="{BED141A3-5CB4-44D0-96C1-D3D2AD78F82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0"/>
      <headerFooter alignWithMargins="0"/>
    </customSheetView>
    <customSheetView guid="{1BCDFE0B-EB32-405E-A123-CA77677AA7B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1"/>
      <headerFooter alignWithMargins="0"/>
    </customSheetView>
    <customSheetView guid="{96390504-6689-4AFB-81A5-712B52EC1E8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2"/>
      <headerFooter alignWithMargins="0"/>
    </customSheetView>
    <customSheetView guid="{3FF74EB8-03DE-4C43-9AE6-A2853E714384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3"/>
      <headerFooter alignWithMargins="0"/>
    </customSheetView>
    <customSheetView guid="{2197E357-7CD0-4EA4-90A6-9555BC084B4F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4"/>
      <headerFooter alignWithMargins="0"/>
    </customSheetView>
    <customSheetView guid="{FF7A9D04-94D4-4D15-AD2D-E1F8E0368AE5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5"/>
      <headerFooter alignWithMargins="0"/>
    </customSheetView>
    <customSheetView guid="{8B65E8DB-C744-4D16-9819-6067CC1CCCAA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6"/>
      <headerFooter alignWithMargins="0"/>
    </customSheetView>
    <customSheetView guid="{06DBC5AB-88C1-4E14-8C73-F7B0FEB3D7E4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7"/>
      <headerFooter alignWithMargins="0"/>
    </customSheetView>
    <customSheetView guid="{43E09572-CE01-46DC-BF8D-61470785D9D8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8"/>
      <headerFooter alignWithMargins="0"/>
    </customSheetView>
    <customSheetView guid="{9E53071F-6DC1-48B1-9C5A-9EEB537B329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9"/>
      <headerFooter alignWithMargins="0"/>
    </customSheetView>
    <customSheetView guid="{ED4482EE-7338-4CC5-85EA-72B3B193C36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0"/>
      <headerFooter alignWithMargins="0"/>
    </customSheetView>
    <customSheetView guid="{189F6A79-E0AD-48C6-A87A-B88942B73FB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1"/>
      <headerFooter alignWithMargins="0"/>
    </customSheetView>
    <customSheetView guid="{4D74F358-5F93-45CB-B1B9-3325069D309B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2"/>
      <headerFooter alignWithMargins="0"/>
    </customSheetView>
    <customSheetView guid="{1486AC6E-B9F3-4CC2-AE0E-9827E85F6890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3"/>
      <headerFooter alignWithMargins="0"/>
    </customSheetView>
    <customSheetView guid="{94642DE4-2324-49BC-91D9-FAC00F58522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4"/>
      <headerFooter alignWithMargins="0"/>
    </customSheetView>
    <customSheetView guid="{4D2D3CAB-7699-4DB8-8B65-64F720C5DB2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5"/>
      <headerFooter alignWithMargins="0"/>
    </customSheetView>
    <customSheetView guid="{2EF88AF6-EE5B-4AC2-ACDB-9BB2BBF29173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6"/>
      <headerFooter alignWithMargins="0"/>
    </customSheetView>
    <customSheetView guid="{D5CA87AE-EAFF-4FDC-ABC9-AEF5B5BEB72E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7"/>
      <headerFooter alignWithMargins="0"/>
    </customSheetView>
    <customSheetView guid="{17AB8E9E-AF26-4EBF-9AA5-9A87DC9AD60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8"/>
      <headerFooter alignWithMargins="0"/>
    </customSheetView>
    <customSheetView guid="{D040BA70-5565-48F1-BFA8-4D40C54F0F2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9"/>
      <headerFooter alignWithMargins="0"/>
    </customSheetView>
    <customSheetView guid="{DDC9534C-6D09-4A16-B20C-329D6E1F671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0"/>
      <headerFooter alignWithMargins="0"/>
    </customSheetView>
    <customSheetView guid="{8B44375A-1636-4AEA-8BC9-06A6E5FB355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1"/>
      <headerFooter alignWithMargins="0"/>
    </customSheetView>
    <customSheetView guid="{BD934AF0-2C30-423F-A316-708B1B6405E5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2"/>
      <headerFooter alignWithMargins="0"/>
    </customSheetView>
    <customSheetView guid="{1C2FAE53-A98F-435E-9AEF-4E7909BF161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3"/>
      <headerFooter alignWithMargins="0"/>
    </customSheetView>
    <customSheetView guid="{2269C0FD-B02E-4191-A436-AAEEA9894E1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4"/>
      <headerFooter alignWithMargins="0"/>
    </customSheetView>
    <customSheetView guid="{7F32949A-5CAB-4A39-BA6F-2E21B6F67F41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5"/>
      <headerFooter alignWithMargins="0"/>
    </customSheetView>
    <customSheetView guid="{96261999-39E9-4504-A3A1-B1430E0C0346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6"/>
      <headerFooter alignWithMargins="0"/>
    </customSheetView>
    <customSheetView guid="{1184DE22-5901-485C-8050-F941E80B16ED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7"/>
      <headerFooter alignWithMargins="0"/>
    </customSheetView>
    <customSheetView guid="{2B898D7F-EE90-4CFD-9F43-AB7414F89E77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8"/>
      <headerFooter alignWithMargins="0"/>
    </customSheetView>
    <customSheetView guid="{C6AFBE28-E866-4D5D-ADBD-07D2847FD902}" scale="70"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9"/>
      <headerFooter alignWithMargins="0"/>
    </customSheetView>
    <customSheetView guid="{3735EA80-EB2D-4910-81F1-1AA74ECCBFE5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0"/>
      <headerFooter alignWithMargins="0"/>
    </customSheetView>
    <customSheetView guid="{436E96B2-CC3D-4C3D-8B1C-266CE54627E3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1"/>
      <headerFooter alignWithMargins="0"/>
    </customSheetView>
    <customSheetView guid="{5B441C35-8B1D-479D-A742-AF098D604223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2"/>
      <headerFooter alignWithMargins="0"/>
    </customSheetView>
    <customSheetView guid="{E4062767-D090-45A6-BD60-B90D5BBF3894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3"/>
      <headerFooter alignWithMargins="0"/>
    </customSheetView>
    <customSheetView guid="{1F973131-8A4E-4D06-BD72-AB7B2C989AC9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4"/>
      <headerFooter alignWithMargins="0"/>
    </customSheetView>
    <customSheetView guid="{1FF3D99B-551E-43BF-80CF-4BE9881BF48D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5"/>
      <headerFooter alignWithMargins="0"/>
    </customSheetView>
    <customSheetView guid="{240189DE-87D7-4094-9C55-239451DB35EE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6"/>
      <headerFooter alignWithMargins="0"/>
    </customSheetView>
    <customSheetView guid="{3879FE5B-EDC4-4A46-BAD1-D4F44E5C755B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7"/>
      <headerFooter alignWithMargins="0"/>
    </customSheetView>
    <customSheetView guid="{CFF65FEC-3D52-4BB3-8C14-3CC246A9956F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8"/>
      <headerFooter alignWithMargins="0"/>
    </customSheetView>
    <customSheetView guid="{3548A65C-53E9-4D33-AABC-827B0C7E9C69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9"/>
      <headerFooter alignWithMargins="0"/>
    </customSheetView>
    <customSheetView guid="{F086CED5-EBE2-44AF-B94E-B9989A6B9DCD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0"/>
      <headerFooter alignWithMargins="0"/>
    </customSheetView>
    <customSheetView guid="{7AA915D7-EB0A-47D9-A8BE-7E77CDFF3F08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1"/>
      <headerFooter alignWithMargins="0"/>
    </customSheetView>
    <customSheetView guid="{F3CC2422-C263-4ADA-B4A0-53719C6F4A1C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2"/>
      <headerFooter alignWithMargins="0"/>
    </customSheetView>
    <customSheetView guid="{71042459-703D-4FF3-8D53-1213B54B1552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3"/>
      <headerFooter alignWithMargins="0"/>
    </customSheetView>
    <customSheetView guid="{EE644B69-3942-4A0D-811D-C183FE0C8B84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4"/>
      <headerFooter alignWithMargins="0"/>
    </customSheetView>
    <customSheetView guid="{AA17E97B-ABB2-4C8B-BAA8-63934B5B5DBA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5"/>
      <headerFooter alignWithMargins="0"/>
    </customSheetView>
    <customSheetView guid="{723C59CB-A466-4479-8AA8-39674B010947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6"/>
      <headerFooter alignWithMargins="0"/>
    </customSheetView>
    <customSheetView guid="{9D1B7E56-0B3F-4392-BE9A-F57461B2AFB0}" scale="70">
      <pane xSplit="1" ySplit="6" topLeftCell="AF7" activePane="bottomRight" state="frozen"/>
      <selection pane="bottomRight"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7"/>
      <headerFooter alignWithMargins="0"/>
    </customSheetView>
    <customSheetView guid="{CD1FBD09-2D49-40A1-916B-5524EF5CA3FA}" scale="70">
      <pane xSplit="1" ySplit="6" topLeftCell="AF7" activePane="bottomRight" state="frozen"/>
      <selection pane="bottomRight"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8"/>
      <headerFooter alignWithMargins="0"/>
    </customSheetView>
    <customSheetView guid="{5513285A-7AFF-4B9F-AAF6-93131D585702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9"/>
      <headerFooter alignWithMargins="0"/>
    </customSheetView>
    <customSheetView guid="{A0A5534D-42D8-415C-8AAF-DF16D93BD699}" scale="70">
      <selection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0"/>
      <headerFooter alignWithMargins="0"/>
    </customSheetView>
    <customSheetView guid="{954601D5-9BC0-44CB-9222-E69A5143F9E9}" scale="70">
      <pane xSplit="1" ySplit="6" topLeftCell="AF7" activePane="bottomRight" state="frozen"/>
      <selection pane="bottomRight" activeCell="A3" sqref="A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1"/>
      <headerFooter alignWithMargins="0"/>
    </customSheetView>
    <customSheetView guid="{20ACD794-F4A7-4F34-995C-D04BD1C46A1C}" scale="70">
      <pane xSplit="1" ySplit="6" topLeftCell="B7" activePane="bottomRight" state="frozen"/>
      <selection pane="bottomRight" activeCell="G20" sqref="G20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2"/>
      <headerFooter alignWithMargins="0"/>
    </customSheetView>
  </customSheetViews>
  <mergeCells count="25">
    <mergeCell ref="AK5:AL5"/>
    <mergeCell ref="AM5:AN5"/>
    <mergeCell ref="AO5:AP5"/>
    <mergeCell ref="L5:M5"/>
    <mergeCell ref="N5:O5"/>
    <mergeCell ref="P5:Q5"/>
    <mergeCell ref="V5:V6"/>
    <mergeCell ref="R5:S5"/>
    <mergeCell ref="T5:U5"/>
    <mergeCell ref="AQ5:AQ6"/>
    <mergeCell ref="A4:A6"/>
    <mergeCell ref="W4:AQ4"/>
    <mergeCell ref="W5:X5"/>
    <mergeCell ref="Y5:Z5"/>
    <mergeCell ref="AA5:AB5"/>
    <mergeCell ref="AC5:AD5"/>
    <mergeCell ref="AE5:AF5"/>
    <mergeCell ref="AG5:AH5"/>
    <mergeCell ref="AI5:AJ5"/>
    <mergeCell ref="B4:V4"/>
    <mergeCell ref="B5:C5"/>
    <mergeCell ref="D5:E5"/>
    <mergeCell ref="F5:G5"/>
    <mergeCell ref="H5:I5"/>
    <mergeCell ref="J5:K5"/>
  </mergeCells>
  <phoneticPr fontId="2"/>
  <hyperlinks>
    <hyperlink ref="AS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firstPageNumber="77" orientation="portrait" useFirstPageNumber="1" r:id="rId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U143"/>
  <sheetViews>
    <sheetView zoomScaleNormal="100" zoomScaleSheetLayoutView="100" workbookViewId="0">
      <pane xSplit="2" ySplit="6" topLeftCell="C7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" defaultRowHeight="13.5"/>
  <cols>
    <col min="1" max="1" width="3.875" style="119" bestFit="1" customWidth="1"/>
    <col min="2" max="2" width="42.125" style="119" customWidth="1"/>
    <col min="3" max="44" width="9" style="119"/>
    <col min="45" max="45" width="2.5" style="19" customWidth="1"/>
    <col min="46" max="46" width="11" style="19" bestFit="1" customWidth="1"/>
    <col min="47" max="16384" width="9" style="19"/>
  </cols>
  <sheetData>
    <row r="1" spans="1:46" ht="22.5" customHeight="1">
      <c r="AR1" s="20" t="s">
        <v>107</v>
      </c>
      <c r="AT1" s="23" t="s">
        <v>6</v>
      </c>
    </row>
    <row r="2" spans="1:46" ht="22.5" customHeight="1">
      <c r="A2" s="68" t="s">
        <v>109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46" s="22" customFormat="1" ht="22.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69"/>
      <c r="M3" s="69"/>
      <c r="N3" s="69"/>
      <c r="O3" s="69"/>
      <c r="P3" s="69"/>
      <c r="Q3" s="69"/>
      <c r="R3" s="69"/>
      <c r="S3" s="6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69" t="s">
        <v>118</v>
      </c>
      <c r="AS3" s="69"/>
    </row>
    <row r="4" spans="1:46" ht="20.100000000000001" customHeight="1">
      <c r="A4" s="163" t="s">
        <v>71</v>
      </c>
      <c r="B4" s="159"/>
      <c r="C4" s="158" t="s">
        <v>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 t="s">
        <v>14</v>
      </c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6"/>
    </row>
    <row r="5" spans="1:46" ht="30" customHeight="1">
      <c r="A5" s="163"/>
      <c r="B5" s="159"/>
      <c r="C5" s="158" t="s">
        <v>2</v>
      </c>
      <c r="D5" s="158"/>
      <c r="E5" s="159" t="s">
        <v>55</v>
      </c>
      <c r="F5" s="159"/>
      <c r="G5" s="159" t="s">
        <v>56</v>
      </c>
      <c r="H5" s="159"/>
      <c r="I5" s="159" t="s">
        <v>72</v>
      </c>
      <c r="J5" s="159"/>
      <c r="K5" s="159" t="s">
        <v>58</v>
      </c>
      <c r="L5" s="159"/>
      <c r="M5" s="159" t="s">
        <v>59</v>
      </c>
      <c r="N5" s="159"/>
      <c r="O5" s="159" t="s">
        <v>60</v>
      </c>
      <c r="P5" s="159"/>
      <c r="Q5" s="164" t="s">
        <v>124</v>
      </c>
      <c r="R5" s="164"/>
      <c r="S5" s="164" t="s">
        <v>125</v>
      </c>
      <c r="T5" s="164"/>
      <c r="U5" s="164" t="s">
        <v>126</v>
      </c>
      <c r="V5" s="164"/>
      <c r="W5" s="165" t="s">
        <v>73</v>
      </c>
      <c r="X5" s="158" t="s">
        <v>2</v>
      </c>
      <c r="Y5" s="158"/>
      <c r="Z5" s="159" t="s">
        <v>55</v>
      </c>
      <c r="AA5" s="159"/>
      <c r="AB5" s="159" t="s">
        <v>56</v>
      </c>
      <c r="AC5" s="159"/>
      <c r="AD5" s="159" t="s">
        <v>72</v>
      </c>
      <c r="AE5" s="159"/>
      <c r="AF5" s="159" t="s">
        <v>58</v>
      </c>
      <c r="AG5" s="159"/>
      <c r="AH5" s="159" t="s">
        <v>59</v>
      </c>
      <c r="AI5" s="159"/>
      <c r="AJ5" s="159" t="s">
        <v>60</v>
      </c>
      <c r="AK5" s="159"/>
      <c r="AL5" s="164" t="s">
        <v>124</v>
      </c>
      <c r="AM5" s="164"/>
      <c r="AN5" s="164" t="s">
        <v>125</v>
      </c>
      <c r="AO5" s="164"/>
      <c r="AP5" s="164" t="s">
        <v>126</v>
      </c>
      <c r="AQ5" s="164"/>
      <c r="AR5" s="166" t="s">
        <v>73</v>
      </c>
    </row>
    <row r="6" spans="1:46" ht="30" customHeight="1">
      <c r="A6" s="163"/>
      <c r="B6" s="159"/>
      <c r="C6" s="116" t="s">
        <v>18</v>
      </c>
      <c r="D6" s="116" t="s">
        <v>19</v>
      </c>
      <c r="E6" s="113" t="s">
        <v>18</v>
      </c>
      <c r="F6" s="113" t="s">
        <v>19</v>
      </c>
      <c r="G6" s="113" t="s">
        <v>18</v>
      </c>
      <c r="H6" s="113" t="s">
        <v>19</v>
      </c>
      <c r="I6" s="113" t="s">
        <v>18</v>
      </c>
      <c r="J6" s="113" t="s">
        <v>19</v>
      </c>
      <c r="K6" s="113" t="s">
        <v>18</v>
      </c>
      <c r="L6" s="113" t="s">
        <v>19</v>
      </c>
      <c r="M6" s="113" t="s">
        <v>18</v>
      </c>
      <c r="N6" s="113" t="s">
        <v>19</v>
      </c>
      <c r="O6" s="113" t="s">
        <v>18</v>
      </c>
      <c r="P6" s="113" t="s">
        <v>19</v>
      </c>
      <c r="Q6" s="113" t="s">
        <v>18</v>
      </c>
      <c r="R6" s="113" t="s">
        <v>19</v>
      </c>
      <c r="S6" s="113" t="s">
        <v>18</v>
      </c>
      <c r="T6" s="113" t="s">
        <v>19</v>
      </c>
      <c r="U6" s="113" t="s">
        <v>18</v>
      </c>
      <c r="V6" s="113" t="s">
        <v>19</v>
      </c>
      <c r="W6" s="165"/>
      <c r="X6" s="116" t="s">
        <v>18</v>
      </c>
      <c r="Y6" s="116" t="s">
        <v>19</v>
      </c>
      <c r="Z6" s="113" t="s">
        <v>18</v>
      </c>
      <c r="AA6" s="113" t="s">
        <v>19</v>
      </c>
      <c r="AB6" s="113" t="s">
        <v>18</v>
      </c>
      <c r="AC6" s="113" t="s">
        <v>19</v>
      </c>
      <c r="AD6" s="113" t="s">
        <v>18</v>
      </c>
      <c r="AE6" s="113" t="s">
        <v>19</v>
      </c>
      <c r="AF6" s="113" t="s">
        <v>18</v>
      </c>
      <c r="AG6" s="113" t="s">
        <v>19</v>
      </c>
      <c r="AH6" s="113" t="s">
        <v>18</v>
      </c>
      <c r="AI6" s="113" t="s">
        <v>19</v>
      </c>
      <c r="AJ6" s="113" t="s">
        <v>18</v>
      </c>
      <c r="AK6" s="113" t="s">
        <v>19</v>
      </c>
      <c r="AL6" s="113" t="s">
        <v>18</v>
      </c>
      <c r="AM6" s="113" t="s">
        <v>19</v>
      </c>
      <c r="AN6" s="113" t="s">
        <v>18</v>
      </c>
      <c r="AO6" s="113" t="s">
        <v>19</v>
      </c>
      <c r="AP6" s="113" t="s">
        <v>18</v>
      </c>
      <c r="AQ6" s="113" t="s">
        <v>19</v>
      </c>
      <c r="AR6" s="166"/>
      <c r="AS6" s="89"/>
      <c r="AT6" s="89"/>
    </row>
    <row r="7" spans="1:46" ht="21.75" customHeight="1">
      <c r="A7" s="122" t="s">
        <v>213</v>
      </c>
      <c r="B7" s="123" t="s">
        <v>127</v>
      </c>
      <c r="C7" s="124">
        <v>15355</v>
      </c>
      <c r="D7" s="124">
        <v>172862</v>
      </c>
      <c r="E7" s="124">
        <v>8044</v>
      </c>
      <c r="F7" s="124">
        <v>17319</v>
      </c>
      <c r="G7" s="124">
        <v>3188</v>
      </c>
      <c r="H7" s="124">
        <v>20942</v>
      </c>
      <c r="I7" s="124">
        <v>2205</v>
      </c>
      <c r="J7" s="124">
        <v>29491</v>
      </c>
      <c r="K7" s="124">
        <v>788</v>
      </c>
      <c r="L7" s="124">
        <v>18735</v>
      </c>
      <c r="M7" s="124">
        <v>529</v>
      </c>
      <c r="N7" s="124">
        <v>19832</v>
      </c>
      <c r="O7" s="124">
        <v>317</v>
      </c>
      <c r="P7" s="124">
        <v>21803</v>
      </c>
      <c r="Q7" s="124">
        <v>113</v>
      </c>
      <c r="R7" s="124">
        <v>14988</v>
      </c>
      <c r="S7" s="124">
        <v>43</v>
      </c>
      <c r="T7" s="124">
        <v>10545</v>
      </c>
      <c r="U7" s="124">
        <v>34</v>
      </c>
      <c r="V7" s="124">
        <v>19207</v>
      </c>
      <c r="W7" s="124">
        <v>94</v>
      </c>
      <c r="X7" s="124">
        <v>15045</v>
      </c>
      <c r="Y7" s="124">
        <v>162868</v>
      </c>
      <c r="Z7" s="124">
        <v>7980</v>
      </c>
      <c r="AA7" s="124">
        <v>17129</v>
      </c>
      <c r="AB7" s="124">
        <v>3147</v>
      </c>
      <c r="AC7" s="124">
        <v>20687</v>
      </c>
      <c r="AD7" s="124">
        <v>2117</v>
      </c>
      <c r="AE7" s="124">
        <v>28237</v>
      </c>
      <c r="AF7" s="124">
        <v>749</v>
      </c>
      <c r="AG7" s="124">
        <v>17812</v>
      </c>
      <c r="AH7" s="124">
        <v>489</v>
      </c>
      <c r="AI7" s="124">
        <v>18372</v>
      </c>
      <c r="AJ7" s="124">
        <v>293</v>
      </c>
      <c r="AK7" s="124">
        <v>20149</v>
      </c>
      <c r="AL7" s="124">
        <v>105</v>
      </c>
      <c r="AM7" s="124">
        <v>13816</v>
      </c>
      <c r="AN7" s="124">
        <v>39</v>
      </c>
      <c r="AO7" s="124">
        <v>9594</v>
      </c>
      <c r="AP7" s="124">
        <v>32</v>
      </c>
      <c r="AQ7" s="124">
        <v>17072</v>
      </c>
      <c r="AR7" s="124">
        <v>94</v>
      </c>
      <c r="AS7" s="89"/>
    </row>
    <row r="8" spans="1:46" ht="21.75" customHeight="1">
      <c r="A8" s="122" t="s">
        <v>214</v>
      </c>
      <c r="B8" s="123" t="s">
        <v>128</v>
      </c>
      <c r="C8" s="124">
        <v>15267</v>
      </c>
      <c r="D8" s="124">
        <v>168675</v>
      </c>
      <c r="E8" s="124">
        <v>8023</v>
      </c>
      <c r="F8" s="124">
        <v>17278</v>
      </c>
      <c r="G8" s="124">
        <v>3176</v>
      </c>
      <c r="H8" s="124">
        <v>20861</v>
      </c>
      <c r="I8" s="124">
        <v>2170</v>
      </c>
      <c r="J8" s="124">
        <v>28997</v>
      </c>
      <c r="K8" s="124">
        <v>781</v>
      </c>
      <c r="L8" s="124">
        <v>18567</v>
      </c>
      <c r="M8" s="124">
        <v>527</v>
      </c>
      <c r="N8" s="124">
        <v>19761</v>
      </c>
      <c r="O8" s="124">
        <v>312</v>
      </c>
      <c r="P8" s="124">
        <v>21399</v>
      </c>
      <c r="Q8" s="124">
        <v>111</v>
      </c>
      <c r="R8" s="124">
        <v>14696</v>
      </c>
      <c r="S8" s="124">
        <v>41</v>
      </c>
      <c r="T8" s="124">
        <v>10044</v>
      </c>
      <c r="U8" s="124">
        <v>32</v>
      </c>
      <c r="V8" s="124">
        <v>17072</v>
      </c>
      <c r="W8" s="124">
        <v>94</v>
      </c>
      <c r="X8" s="124">
        <v>15045</v>
      </c>
      <c r="Y8" s="124">
        <v>162868</v>
      </c>
      <c r="Z8" s="124">
        <v>7980</v>
      </c>
      <c r="AA8" s="124">
        <v>17129</v>
      </c>
      <c r="AB8" s="124">
        <v>3147</v>
      </c>
      <c r="AC8" s="124">
        <v>20687</v>
      </c>
      <c r="AD8" s="124">
        <v>2117</v>
      </c>
      <c r="AE8" s="124">
        <v>28237</v>
      </c>
      <c r="AF8" s="124">
        <v>749</v>
      </c>
      <c r="AG8" s="124">
        <v>17812</v>
      </c>
      <c r="AH8" s="124">
        <v>489</v>
      </c>
      <c r="AI8" s="124">
        <v>18372</v>
      </c>
      <c r="AJ8" s="124">
        <v>293</v>
      </c>
      <c r="AK8" s="124">
        <v>20149</v>
      </c>
      <c r="AL8" s="124">
        <v>105</v>
      </c>
      <c r="AM8" s="124">
        <v>13816</v>
      </c>
      <c r="AN8" s="124">
        <v>39</v>
      </c>
      <c r="AO8" s="124">
        <v>9594</v>
      </c>
      <c r="AP8" s="124">
        <v>32</v>
      </c>
      <c r="AQ8" s="124">
        <v>17072</v>
      </c>
      <c r="AR8" s="124">
        <v>94</v>
      </c>
      <c r="AS8" s="89"/>
    </row>
    <row r="9" spans="1:46" ht="21.75" customHeight="1">
      <c r="A9" s="122" t="s">
        <v>215</v>
      </c>
      <c r="B9" s="123" t="s">
        <v>129</v>
      </c>
      <c r="C9" s="124">
        <v>72</v>
      </c>
      <c r="D9" s="124">
        <v>796</v>
      </c>
      <c r="E9" s="124">
        <v>26</v>
      </c>
      <c r="F9" s="124">
        <v>73</v>
      </c>
      <c r="G9" s="124">
        <v>20</v>
      </c>
      <c r="H9" s="124">
        <v>138</v>
      </c>
      <c r="I9" s="124">
        <v>11</v>
      </c>
      <c r="J9" s="124">
        <v>139</v>
      </c>
      <c r="K9" s="124">
        <v>7</v>
      </c>
      <c r="L9" s="124">
        <v>164</v>
      </c>
      <c r="M9" s="124">
        <v>6</v>
      </c>
      <c r="N9" s="124">
        <v>222</v>
      </c>
      <c r="O9" s="124">
        <v>1</v>
      </c>
      <c r="P9" s="124">
        <v>60</v>
      </c>
      <c r="Q9" s="124" t="s">
        <v>3</v>
      </c>
      <c r="R9" s="124" t="s">
        <v>3</v>
      </c>
      <c r="S9" s="124" t="s">
        <v>3</v>
      </c>
      <c r="T9" s="124" t="s">
        <v>3</v>
      </c>
      <c r="U9" s="124" t="s">
        <v>3</v>
      </c>
      <c r="V9" s="124" t="s">
        <v>3</v>
      </c>
      <c r="W9" s="124">
        <v>1</v>
      </c>
      <c r="X9" s="124">
        <v>70</v>
      </c>
      <c r="Y9" s="124">
        <v>763</v>
      </c>
      <c r="Z9" s="124">
        <v>25</v>
      </c>
      <c r="AA9" s="124">
        <v>72</v>
      </c>
      <c r="AB9" s="124">
        <v>20</v>
      </c>
      <c r="AC9" s="124">
        <v>138</v>
      </c>
      <c r="AD9" s="124">
        <v>11</v>
      </c>
      <c r="AE9" s="124">
        <v>139</v>
      </c>
      <c r="AF9" s="124">
        <v>7</v>
      </c>
      <c r="AG9" s="124">
        <v>164</v>
      </c>
      <c r="AH9" s="124">
        <v>5</v>
      </c>
      <c r="AI9" s="124">
        <v>190</v>
      </c>
      <c r="AJ9" s="124">
        <v>1</v>
      </c>
      <c r="AK9" s="124">
        <v>60</v>
      </c>
      <c r="AL9" s="124" t="s">
        <v>3</v>
      </c>
      <c r="AM9" s="124" t="s">
        <v>3</v>
      </c>
      <c r="AN9" s="124" t="s">
        <v>3</v>
      </c>
      <c r="AO9" s="124" t="s">
        <v>3</v>
      </c>
      <c r="AP9" s="124" t="s">
        <v>3</v>
      </c>
      <c r="AQ9" s="124" t="s">
        <v>3</v>
      </c>
      <c r="AR9" s="124">
        <v>1</v>
      </c>
      <c r="AS9" s="89"/>
    </row>
    <row r="10" spans="1:46" ht="21.75" customHeight="1">
      <c r="A10" s="122" t="s">
        <v>216</v>
      </c>
      <c r="B10" s="123" t="s">
        <v>130</v>
      </c>
      <c r="C10" s="124">
        <v>69</v>
      </c>
      <c r="D10" s="124">
        <v>762</v>
      </c>
      <c r="E10" s="124">
        <v>25</v>
      </c>
      <c r="F10" s="124">
        <v>69</v>
      </c>
      <c r="G10" s="124">
        <v>19</v>
      </c>
      <c r="H10" s="124">
        <v>131</v>
      </c>
      <c r="I10" s="124">
        <v>11</v>
      </c>
      <c r="J10" s="124">
        <v>139</v>
      </c>
      <c r="K10" s="124">
        <v>6</v>
      </c>
      <c r="L10" s="124">
        <v>141</v>
      </c>
      <c r="M10" s="124">
        <v>6</v>
      </c>
      <c r="N10" s="124">
        <v>222</v>
      </c>
      <c r="O10" s="124">
        <v>1</v>
      </c>
      <c r="P10" s="124">
        <v>60</v>
      </c>
      <c r="Q10" s="124" t="s">
        <v>3</v>
      </c>
      <c r="R10" s="124" t="s">
        <v>3</v>
      </c>
      <c r="S10" s="124" t="s">
        <v>3</v>
      </c>
      <c r="T10" s="124" t="s">
        <v>3</v>
      </c>
      <c r="U10" s="124" t="s">
        <v>3</v>
      </c>
      <c r="V10" s="124" t="s">
        <v>3</v>
      </c>
      <c r="W10" s="124">
        <v>1</v>
      </c>
      <c r="X10" s="124">
        <v>67</v>
      </c>
      <c r="Y10" s="124">
        <v>729</v>
      </c>
      <c r="Z10" s="124">
        <v>24</v>
      </c>
      <c r="AA10" s="124">
        <v>68</v>
      </c>
      <c r="AB10" s="124">
        <v>19</v>
      </c>
      <c r="AC10" s="124">
        <v>131</v>
      </c>
      <c r="AD10" s="124">
        <v>11</v>
      </c>
      <c r="AE10" s="124">
        <v>139</v>
      </c>
      <c r="AF10" s="124">
        <v>6</v>
      </c>
      <c r="AG10" s="124">
        <v>141</v>
      </c>
      <c r="AH10" s="124">
        <v>5</v>
      </c>
      <c r="AI10" s="124">
        <v>190</v>
      </c>
      <c r="AJ10" s="124">
        <v>1</v>
      </c>
      <c r="AK10" s="124">
        <v>60</v>
      </c>
      <c r="AL10" s="124" t="s">
        <v>3</v>
      </c>
      <c r="AM10" s="124" t="s">
        <v>3</v>
      </c>
      <c r="AN10" s="124" t="s">
        <v>3</v>
      </c>
      <c r="AO10" s="124" t="s">
        <v>3</v>
      </c>
      <c r="AP10" s="124" t="s">
        <v>3</v>
      </c>
      <c r="AQ10" s="124" t="s">
        <v>3</v>
      </c>
      <c r="AR10" s="124">
        <v>1</v>
      </c>
      <c r="AS10" s="89"/>
    </row>
    <row r="11" spans="1:46" ht="21.75" customHeight="1">
      <c r="A11" s="125">
        <v>1</v>
      </c>
      <c r="B11" s="126" t="s">
        <v>131</v>
      </c>
      <c r="C11" s="124">
        <v>57</v>
      </c>
      <c r="D11" s="124">
        <v>681</v>
      </c>
      <c r="E11" s="124">
        <v>19</v>
      </c>
      <c r="F11" s="124">
        <v>54</v>
      </c>
      <c r="G11" s="124">
        <v>16</v>
      </c>
      <c r="H11" s="124">
        <v>107</v>
      </c>
      <c r="I11" s="124">
        <v>10</v>
      </c>
      <c r="J11" s="124">
        <v>128</v>
      </c>
      <c r="K11" s="124">
        <v>6</v>
      </c>
      <c r="L11" s="124">
        <v>141</v>
      </c>
      <c r="M11" s="124">
        <v>5</v>
      </c>
      <c r="N11" s="124">
        <v>191</v>
      </c>
      <c r="O11" s="124">
        <v>1</v>
      </c>
      <c r="P11" s="124">
        <v>60</v>
      </c>
      <c r="Q11" s="124" t="s">
        <v>3</v>
      </c>
      <c r="R11" s="124" t="s">
        <v>3</v>
      </c>
      <c r="S11" s="124" t="s">
        <v>3</v>
      </c>
      <c r="T11" s="124" t="s">
        <v>3</v>
      </c>
      <c r="U11" s="124" t="s">
        <v>3</v>
      </c>
      <c r="V11" s="124" t="s">
        <v>3</v>
      </c>
      <c r="W11" s="124" t="s">
        <v>3</v>
      </c>
      <c r="X11" s="124">
        <v>56</v>
      </c>
      <c r="Y11" s="124">
        <v>649</v>
      </c>
      <c r="Z11" s="124">
        <v>19</v>
      </c>
      <c r="AA11" s="124">
        <v>54</v>
      </c>
      <c r="AB11" s="124">
        <v>16</v>
      </c>
      <c r="AC11" s="124">
        <v>107</v>
      </c>
      <c r="AD11" s="124">
        <v>10</v>
      </c>
      <c r="AE11" s="124">
        <v>128</v>
      </c>
      <c r="AF11" s="124">
        <v>6</v>
      </c>
      <c r="AG11" s="124">
        <v>141</v>
      </c>
      <c r="AH11" s="124">
        <v>4</v>
      </c>
      <c r="AI11" s="124">
        <v>159</v>
      </c>
      <c r="AJ11" s="124">
        <v>1</v>
      </c>
      <c r="AK11" s="124">
        <v>60</v>
      </c>
      <c r="AL11" s="124" t="s">
        <v>3</v>
      </c>
      <c r="AM11" s="124" t="s">
        <v>3</v>
      </c>
      <c r="AN11" s="124" t="s">
        <v>3</v>
      </c>
      <c r="AO11" s="124" t="s">
        <v>3</v>
      </c>
      <c r="AP11" s="124" t="s">
        <v>3</v>
      </c>
      <c r="AQ11" s="124" t="s">
        <v>3</v>
      </c>
      <c r="AR11" s="124" t="s">
        <v>3</v>
      </c>
      <c r="AS11" s="89"/>
    </row>
    <row r="12" spans="1:46" ht="21.75" customHeight="1">
      <c r="A12" s="125">
        <v>2</v>
      </c>
      <c r="B12" s="126" t="s">
        <v>132</v>
      </c>
      <c r="C12" s="124">
        <v>12</v>
      </c>
      <c r="D12" s="124">
        <v>81</v>
      </c>
      <c r="E12" s="124">
        <v>6</v>
      </c>
      <c r="F12" s="124">
        <v>15</v>
      </c>
      <c r="G12" s="124">
        <v>3</v>
      </c>
      <c r="H12" s="124">
        <v>24</v>
      </c>
      <c r="I12" s="124">
        <v>1</v>
      </c>
      <c r="J12" s="124">
        <v>11</v>
      </c>
      <c r="K12" s="124" t="s">
        <v>3</v>
      </c>
      <c r="L12" s="124" t="s">
        <v>3</v>
      </c>
      <c r="M12" s="124">
        <v>1</v>
      </c>
      <c r="N12" s="124">
        <v>31</v>
      </c>
      <c r="O12" s="124" t="s">
        <v>3</v>
      </c>
      <c r="P12" s="124" t="s">
        <v>3</v>
      </c>
      <c r="Q12" s="124" t="s">
        <v>3</v>
      </c>
      <c r="R12" s="124" t="s">
        <v>3</v>
      </c>
      <c r="S12" s="124" t="s">
        <v>3</v>
      </c>
      <c r="T12" s="124" t="s">
        <v>3</v>
      </c>
      <c r="U12" s="124" t="s">
        <v>3</v>
      </c>
      <c r="V12" s="124" t="s">
        <v>3</v>
      </c>
      <c r="W12" s="124">
        <v>1</v>
      </c>
      <c r="X12" s="124">
        <v>11</v>
      </c>
      <c r="Y12" s="124">
        <v>80</v>
      </c>
      <c r="Z12" s="124">
        <v>5</v>
      </c>
      <c r="AA12" s="124">
        <v>14</v>
      </c>
      <c r="AB12" s="124">
        <v>3</v>
      </c>
      <c r="AC12" s="124">
        <v>24</v>
      </c>
      <c r="AD12" s="124">
        <v>1</v>
      </c>
      <c r="AE12" s="124">
        <v>11</v>
      </c>
      <c r="AF12" s="124" t="s">
        <v>3</v>
      </c>
      <c r="AG12" s="124" t="s">
        <v>3</v>
      </c>
      <c r="AH12" s="124">
        <v>1</v>
      </c>
      <c r="AI12" s="124">
        <v>31</v>
      </c>
      <c r="AJ12" s="124" t="s">
        <v>3</v>
      </c>
      <c r="AK12" s="124" t="s">
        <v>3</v>
      </c>
      <c r="AL12" s="124" t="s">
        <v>3</v>
      </c>
      <c r="AM12" s="124" t="s">
        <v>3</v>
      </c>
      <c r="AN12" s="124" t="s">
        <v>3</v>
      </c>
      <c r="AO12" s="124" t="s">
        <v>3</v>
      </c>
      <c r="AP12" s="124" t="s">
        <v>3</v>
      </c>
      <c r="AQ12" s="124" t="s">
        <v>3</v>
      </c>
      <c r="AR12" s="124">
        <v>1</v>
      </c>
      <c r="AS12" s="89"/>
    </row>
    <row r="13" spans="1:46" ht="21.75" customHeight="1">
      <c r="A13" s="122" t="s">
        <v>217</v>
      </c>
      <c r="B13" s="123" t="s">
        <v>133</v>
      </c>
      <c r="C13" s="124">
        <v>3</v>
      </c>
      <c r="D13" s="124">
        <v>34</v>
      </c>
      <c r="E13" s="124">
        <v>1</v>
      </c>
      <c r="F13" s="124">
        <v>4</v>
      </c>
      <c r="G13" s="124">
        <v>1</v>
      </c>
      <c r="H13" s="124">
        <v>7</v>
      </c>
      <c r="I13" s="124" t="s">
        <v>3</v>
      </c>
      <c r="J13" s="124" t="s">
        <v>3</v>
      </c>
      <c r="K13" s="124">
        <v>1</v>
      </c>
      <c r="L13" s="124">
        <v>23</v>
      </c>
      <c r="M13" s="124" t="s">
        <v>3</v>
      </c>
      <c r="N13" s="124" t="s">
        <v>3</v>
      </c>
      <c r="O13" s="124" t="s">
        <v>3</v>
      </c>
      <c r="P13" s="124" t="s">
        <v>3</v>
      </c>
      <c r="Q13" s="124" t="s">
        <v>3</v>
      </c>
      <c r="R13" s="124" t="s">
        <v>3</v>
      </c>
      <c r="S13" s="124" t="s">
        <v>3</v>
      </c>
      <c r="T13" s="124" t="s">
        <v>3</v>
      </c>
      <c r="U13" s="124" t="s">
        <v>3</v>
      </c>
      <c r="V13" s="124" t="s">
        <v>3</v>
      </c>
      <c r="W13" s="124" t="s">
        <v>3</v>
      </c>
      <c r="X13" s="124">
        <v>3</v>
      </c>
      <c r="Y13" s="124">
        <v>34</v>
      </c>
      <c r="Z13" s="124">
        <v>1</v>
      </c>
      <c r="AA13" s="124">
        <v>4</v>
      </c>
      <c r="AB13" s="124">
        <v>1</v>
      </c>
      <c r="AC13" s="124">
        <v>7</v>
      </c>
      <c r="AD13" s="124" t="s">
        <v>3</v>
      </c>
      <c r="AE13" s="124" t="s">
        <v>3</v>
      </c>
      <c r="AF13" s="124">
        <v>1</v>
      </c>
      <c r="AG13" s="124">
        <v>23</v>
      </c>
      <c r="AH13" s="124" t="s">
        <v>3</v>
      </c>
      <c r="AI13" s="124" t="s">
        <v>3</v>
      </c>
      <c r="AJ13" s="124" t="s">
        <v>3</v>
      </c>
      <c r="AK13" s="124" t="s">
        <v>3</v>
      </c>
      <c r="AL13" s="124" t="s">
        <v>3</v>
      </c>
      <c r="AM13" s="124" t="s">
        <v>3</v>
      </c>
      <c r="AN13" s="124" t="s">
        <v>3</v>
      </c>
      <c r="AO13" s="124" t="s">
        <v>3</v>
      </c>
      <c r="AP13" s="124" t="s">
        <v>3</v>
      </c>
      <c r="AQ13" s="124" t="s">
        <v>3</v>
      </c>
      <c r="AR13" s="124" t="s">
        <v>3</v>
      </c>
      <c r="AS13" s="89"/>
    </row>
    <row r="14" spans="1:46" ht="21.75" customHeight="1">
      <c r="A14" s="125">
        <v>3</v>
      </c>
      <c r="B14" s="126" t="s">
        <v>134</v>
      </c>
      <c r="C14" s="124" t="s">
        <v>3</v>
      </c>
      <c r="D14" s="124" t="s">
        <v>3</v>
      </c>
      <c r="E14" s="124" t="s">
        <v>3</v>
      </c>
      <c r="F14" s="124" t="s">
        <v>3</v>
      </c>
      <c r="G14" s="124" t="s">
        <v>3</v>
      </c>
      <c r="H14" s="124" t="s">
        <v>3</v>
      </c>
      <c r="I14" s="124" t="s">
        <v>3</v>
      </c>
      <c r="J14" s="124" t="s">
        <v>3</v>
      </c>
      <c r="K14" s="124" t="s">
        <v>3</v>
      </c>
      <c r="L14" s="124" t="s">
        <v>3</v>
      </c>
      <c r="M14" s="124" t="s">
        <v>3</v>
      </c>
      <c r="N14" s="124" t="s">
        <v>3</v>
      </c>
      <c r="O14" s="124" t="s">
        <v>3</v>
      </c>
      <c r="P14" s="124" t="s">
        <v>3</v>
      </c>
      <c r="Q14" s="124" t="s">
        <v>3</v>
      </c>
      <c r="R14" s="124" t="s">
        <v>3</v>
      </c>
      <c r="S14" s="124" t="s">
        <v>3</v>
      </c>
      <c r="T14" s="124" t="s">
        <v>3</v>
      </c>
      <c r="U14" s="124" t="s">
        <v>3</v>
      </c>
      <c r="V14" s="124" t="s">
        <v>3</v>
      </c>
      <c r="W14" s="124" t="s">
        <v>3</v>
      </c>
      <c r="X14" s="124" t="s">
        <v>3</v>
      </c>
      <c r="Y14" s="124" t="s">
        <v>3</v>
      </c>
      <c r="Z14" s="124" t="s">
        <v>3</v>
      </c>
      <c r="AA14" s="124" t="s">
        <v>3</v>
      </c>
      <c r="AB14" s="124" t="s">
        <v>3</v>
      </c>
      <c r="AC14" s="124" t="s">
        <v>3</v>
      </c>
      <c r="AD14" s="124" t="s">
        <v>3</v>
      </c>
      <c r="AE14" s="124" t="s">
        <v>3</v>
      </c>
      <c r="AF14" s="124" t="s">
        <v>3</v>
      </c>
      <c r="AG14" s="124" t="s">
        <v>3</v>
      </c>
      <c r="AH14" s="124" t="s">
        <v>3</v>
      </c>
      <c r="AI14" s="124" t="s">
        <v>3</v>
      </c>
      <c r="AJ14" s="124" t="s">
        <v>3</v>
      </c>
      <c r="AK14" s="124" t="s">
        <v>3</v>
      </c>
      <c r="AL14" s="124" t="s">
        <v>3</v>
      </c>
      <c r="AM14" s="124" t="s">
        <v>3</v>
      </c>
      <c r="AN14" s="124" t="s">
        <v>3</v>
      </c>
      <c r="AO14" s="124" t="s">
        <v>3</v>
      </c>
      <c r="AP14" s="124" t="s">
        <v>3</v>
      </c>
      <c r="AQ14" s="124" t="s">
        <v>3</v>
      </c>
      <c r="AR14" s="124" t="s">
        <v>3</v>
      </c>
      <c r="AS14" s="89"/>
    </row>
    <row r="15" spans="1:46" ht="21.75" customHeight="1">
      <c r="A15" s="125">
        <v>4</v>
      </c>
      <c r="B15" s="126" t="s">
        <v>135</v>
      </c>
      <c r="C15" s="124">
        <v>3</v>
      </c>
      <c r="D15" s="124">
        <v>34</v>
      </c>
      <c r="E15" s="124">
        <v>1</v>
      </c>
      <c r="F15" s="124">
        <v>4</v>
      </c>
      <c r="G15" s="124">
        <v>1</v>
      </c>
      <c r="H15" s="124">
        <v>7</v>
      </c>
      <c r="I15" s="124" t="s">
        <v>3</v>
      </c>
      <c r="J15" s="124" t="s">
        <v>3</v>
      </c>
      <c r="K15" s="124">
        <v>1</v>
      </c>
      <c r="L15" s="124">
        <v>23</v>
      </c>
      <c r="M15" s="124" t="s">
        <v>3</v>
      </c>
      <c r="N15" s="124" t="s">
        <v>3</v>
      </c>
      <c r="O15" s="124" t="s">
        <v>3</v>
      </c>
      <c r="P15" s="124" t="s">
        <v>3</v>
      </c>
      <c r="Q15" s="124" t="s">
        <v>3</v>
      </c>
      <c r="R15" s="124" t="s">
        <v>3</v>
      </c>
      <c r="S15" s="124" t="s">
        <v>3</v>
      </c>
      <c r="T15" s="124" t="s">
        <v>3</v>
      </c>
      <c r="U15" s="124" t="s">
        <v>3</v>
      </c>
      <c r="V15" s="124" t="s">
        <v>3</v>
      </c>
      <c r="W15" s="124" t="s">
        <v>3</v>
      </c>
      <c r="X15" s="124">
        <v>3</v>
      </c>
      <c r="Y15" s="124">
        <v>34</v>
      </c>
      <c r="Z15" s="124">
        <v>1</v>
      </c>
      <c r="AA15" s="124">
        <v>4</v>
      </c>
      <c r="AB15" s="124">
        <v>1</v>
      </c>
      <c r="AC15" s="124">
        <v>7</v>
      </c>
      <c r="AD15" s="124" t="s">
        <v>3</v>
      </c>
      <c r="AE15" s="124" t="s">
        <v>3</v>
      </c>
      <c r="AF15" s="124">
        <v>1</v>
      </c>
      <c r="AG15" s="124">
        <v>23</v>
      </c>
      <c r="AH15" s="124" t="s">
        <v>3</v>
      </c>
      <c r="AI15" s="124" t="s">
        <v>3</v>
      </c>
      <c r="AJ15" s="124" t="s">
        <v>3</v>
      </c>
      <c r="AK15" s="124" t="s">
        <v>3</v>
      </c>
      <c r="AL15" s="124" t="s">
        <v>3</v>
      </c>
      <c r="AM15" s="124" t="s">
        <v>3</v>
      </c>
      <c r="AN15" s="124" t="s">
        <v>3</v>
      </c>
      <c r="AO15" s="124" t="s">
        <v>3</v>
      </c>
      <c r="AP15" s="124" t="s">
        <v>3</v>
      </c>
      <c r="AQ15" s="124" t="s">
        <v>3</v>
      </c>
      <c r="AR15" s="124" t="s">
        <v>3</v>
      </c>
      <c r="AS15" s="89"/>
    </row>
    <row r="16" spans="1:46" ht="21.75" customHeight="1">
      <c r="A16" s="122" t="s">
        <v>218</v>
      </c>
      <c r="B16" s="123" t="s">
        <v>136</v>
      </c>
      <c r="C16" s="124">
        <v>15195</v>
      </c>
      <c r="D16" s="124">
        <v>167879</v>
      </c>
      <c r="E16" s="124">
        <v>7997</v>
      </c>
      <c r="F16" s="124">
        <v>17205</v>
      </c>
      <c r="G16" s="124">
        <v>3156</v>
      </c>
      <c r="H16" s="124">
        <v>20723</v>
      </c>
      <c r="I16" s="124">
        <v>2159</v>
      </c>
      <c r="J16" s="124">
        <v>28858</v>
      </c>
      <c r="K16" s="124">
        <v>774</v>
      </c>
      <c r="L16" s="124">
        <v>18403</v>
      </c>
      <c r="M16" s="124">
        <v>521</v>
      </c>
      <c r="N16" s="124">
        <v>19539</v>
      </c>
      <c r="O16" s="124">
        <v>311</v>
      </c>
      <c r="P16" s="124">
        <v>21339</v>
      </c>
      <c r="Q16" s="124">
        <v>111</v>
      </c>
      <c r="R16" s="124">
        <v>14696</v>
      </c>
      <c r="S16" s="124">
        <v>41</v>
      </c>
      <c r="T16" s="124">
        <v>10044</v>
      </c>
      <c r="U16" s="124">
        <v>32</v>
      </c>
      <c r="V16" s="124">
        <v>17072</v>
      </c>
      <c r="W16" s="124">
        <v>93</v>
      </c>
      <c r="X16" s="124">
        <v>14975</v>
      </c>
      <c r="Y16" s="124">
        <v>162105</v>
      </c>
      <c r="Z16" s="124">
        <v>7955</v>
      </c>
      <c r="AA16" s="124">
        <v>17057</v>
      </c>
      <c r="AB16" s="124">
        <v>3127</v>
      </c>
      <c r="AC16" s="124">
        <v>20549</v>
      </c>
      <c r="AD16" s="124">
        <v>2106</v>
      </c>
      <c r="AE16" s="124">
        <v>28098</v>
      </c>
      <c r="AF16" s="124">
        <v>742</v>
      </c>
      <c r="AG16" s="124">
        <v>17648</v>
      </c>
      <c r="AH16" s="124">
        <v>484</v>
      </c>
      <c r="AI16" s="124">
        <v>18182</v>
      </c>
      <c r="AJ16" s="124">
        <v>292</v>
      </c>
      <c r="AK16" s="124">
        <v>20089</v>
      </c>
      <c r="AL16" s="124">
        <v>105</v>
      </c>
      <c r="AM16" s="124">
        <v>13816</v>
      </c>
      <c r="AN16" s="124">
        <v>39</v>
      </c>
      <c r="AO16" s="124">
        <v>9594</v>
      </c>
      <c r="AP16" s="124">
        <v>32</v>
      </c>
      <c r="AQ16" s="124">
        <v>17072</v>
      </c>
      <c r="AR16" s="124">
        <v>93</v>
      </c>
      <c r="AS16" s="89"/>
    </row>
    <row r="17" spans="1:45" ht="21.75" customHeight="1">
      <c r="A17" s="122" t="s">
        <v>219</v>
      </c>
      <c r="B17" s="123" t="s">
        <v>23</v>
      </c>
      <c r="C17" s="124">
        <v>1</v>
      </c>
      <c r="D17" s="124">
        <v>7</v>
      </c>
      <c r="E17" s="124" t="s">
        <v>3</v>
      </c>
      <c r="F17" s="124" t="s">
        <v>3</v>
      </c>
      <c r="G17" s="124">
        <v>1</v>
      </c>
      <c r="H17" s="124">
        <v>7</v>
      </c>
      <c r="I17" s="124" t="s">
        <v>3</v>
      </c>
      <c r="J17" s="124" t="s">
        <v>3</v>
      </c>
      <c r="K17" s="124" t="s">
        <v>3</v>
      </c>
      <c r="L17" s="124" t="s">
        <v>3</v>
      </c>
      <c r="M17" s="124" t="s">
        <v>3</v>
      </c>
      <c r="N17" s="124" t="s">
        <v>3</v>
      </c>
      <c r="O17" s="124" t="s">
        <v>3</v>
      </c>
      <c r="P17" s="124" t="s">
        <v>3</v>
      </c>
      <c r="Q17" s="124" t="s">
        <v>3</v>
      </c>
      <c r="R17" s="124" t="s">
        <v>3</v>
      </c>
      <c r="S17" s="124" t="s">
        <v>3</v>
      </c>
      <c r="T17" s="124" t="s">
        <v>3</v>
      </c>
      <c r="U17" s="124" t="s">
        <v>3</v>
      </c>
      <c r="V17" s="124" t="s">
        <v>3</v>
      </c>
      <c r="W17" s="124" t="s">
        <v>3</v>
      </c>
      <c r="X17" s="124">
        <v>1</v>
      </c>
      <c r="Y17" s="124">
        <v>7</v>
      </c>
      <c r="Z17" s="124" t="s">
        <v>3</v>
      </c>
      <c r="AA17" s="124" t="s">
        <v>3</v>
      </c>
      <c r="AB17" s="124">
        <v>1</v>
      </c>
      <c r="AC17" s="124">
        <v>7</v>
      </c>
      <c r="AD17" s="124" t="s">
        <v>3</v>
      </c>
      <c r="AE17" s="124" t="s">
        <v>3</v>
      </c>
      <c r="AF17" s="124" t="s">
        <v>3</v>
      </c>
      <c r="AG17" s="124" t="s">
        <v>3</v>
      </c>
      <c r="AH17" s="124" t="s">
        <v>3</v>
      </c>
      <c r="AI17" s="124" t="s">
        <v>3</v>
      </c>
      <c r="AJ17" s="124" t="s">
        <v>3</v>
      </c>
      <c r="AK17" s="124" t="s">
        <v>3</v>
      </c>
      <c r="AL17" s="124" t="s">
        <v>3</v>
      </c>
      <c r="AM17" s="124" t="s">
        <v>3</v>
      </c>
      <c r="AN17" s="124" t="s">
        <v>3</v>
      </c>
      <c r="AO17" s="124" t="s">
        <v>3</v>
      </c>
      <c r="AP17" s="124" t="s">
        <v>3</v>
      </c>
      <c r="AQ17" s="124" t="s">
        <v>3</v>
      </c>
      <c r="AR17" s="124" t="s">
        <v>3</v>
      </c>
      <c r="AS17" s="89"/>
    </row>
    <row r="18" spans="1:45" ht="21.75" customHeight="1">
      <c r="A18" s="125">
        <v>5</v>
      </c>
      <c r="B18" s="126" t="s">
        <v>23</v>
      </c>
      <c r="C18" s="124">
        <v>1</v>
      </c>
      <c r="D18" s="124">
        <v>7</v>
      </c>
      <c r="E18" s="124" t="s">
        <v>3</v>
      </c>
      <c r="F18" s="124" t="s">
        <v>3</v>
      </c>
      <c r="G18" s="124">
        <v>1</v>
      </c>
      <c r="H18" s="124">
        <v>7</v>
      </c>
      <c r="I18" s="124" t="s">
        <v>3</v>
      </c>
      <c r="J18" s="124" t="s">
        <v>3</v>
      </c>
      <c r="K18" s="124" t="s">
        <v>3</v>
      </c>
      <c r="L18" s="124" t="s">
        <v>3</v>
      </c>
      <c r="M18" s="124" t="s">
        <v>3</v>
      </c>
      <c r="N18" s="124" t="s">
        <v>3</v>
      </c>
      <c r="O18" s="124" t="s">
        <v>3</v>
      </c>
      <c r="P18" s="124" t="s">
        <v>3</v>
      </c>
      <c r="Q18" s="124" t="s">
        <v>3</v>
      </c>
      <c r="R18" s="124" t="s">
        <v>3</v>
      </c>
      <c r="S18" s="124" t="s">
        <v>3</v>
      </c>
      <c r="T18" s="124" t="s">
        <v>3</v>
      </c>
      <c r="U18" s="124" t="s">
        <v>3</v>
      </c>
      <c r="V18" s="124" t="s">
        <v>3</v>
      </c>
      <c r="W18" s="124" t="s">
        <v>3</v>
      </c>
      <c r="X18" s="124">
        <v>1</v>
      </c>
      <c r="Y18" s="124">
        <v>7</v>
      </c>
      <c r="Z18" s="124" t="s">
        <v>3</v>
      </c>
      <c r="AA18" s="124" t="s">
        <v>3</v>
      </c>
      <c r="AB18" s="124">
        <v>1</v>
      </c>
      <c r="AC18" s="124">
        <v>7</v>
      </c>
      <c r="AD18" s="124" t="s">
        <v>3</v>
      </c>
      <c r="AE18" s="124" t="s">
        <v>3</v>
      </c>
      <c r="AF18" s="124" t="s">
        <v>3</v>
      </c>
      <c r="AG18" s="124" t="s">
        <v>3</v>
      </c>
      <c r="AH18" s="124" t="s">
        <v>3</v>
      </c>
      <c r="AI18" s="124" t="s">
        <v>3</v>
      </c>
      <c r="AJ18" s="124" t="s">
        <v>3</v>
      </c>
      <c r="AK18" s="124" t="s">
        <v>3</v>
      </c>
      <c r="AL18" s="124" t="s">
        <v>3</v>
      </c>
      <c r="AM18" s="124" t="s">
        <v>3</v>
      </c>
      <c r="AN18" s="124" t="s">
        <v>3</v>
      </c>
      <c r="AO18" s="124" t="s">
        <v>3</v>
      </c>
      <c r="AP18" s="124" t="s">
        <v>3</v>
      </c>
      <c r="AQ18" s="124" t="s">
        <v>3</v>
      </c>
      <c r="AR18" s="124" t="s">
        <v>3</v>
      </c>
      <c r="AS18" s="89"/>
    </row>
    <row r="19" spans="1:45" ht="21.75" customHeight="1">
      <c r="A19" s="122" t="s">
        <v>220</v>
      </c>
      <c r="B19" s="123" t="s">
        <v>24</v>
      </c>
      <c r="C19" s="124">
        <v>1774</v>
      </c>
      <c r="D19" s="124">
        <v>15047</v>
      </c>
      <c r="E19" s="124">
        <v>852</v>
      </c>
      <c r="F19" s="124">
        <v>2025</v>
      </c>
      <c r="G19" s="124">
        <v>476</v>
      </c>
      <c r="H19" s="124">
        <v>3149</v>
      </c>
      <c r="I19" s="124">
        <v>288</v>
      </c>
      <c r="J19" s="124">
        <v>3793</v>
      </c>
      <c r="K19" s="124">
        <v>77</v>
      </c>
      <c r="L19" s="124">
        <v>1829</v>
      </c>
      <c r="M19" s="124">
        <v>54</v>
      </c>
      <c r="N19" s="124">
        <v>2082</v>
      </c>
      <c r="O19" s="124">
        <v>24</v>
      </c>
      <c r="P19" s="124">
        <v>1579</v>
      </c>
      <c r="Q19" s="124">
        <v>1</v>
      </c>
      <c r="R19" s="124">
        <v>113</v>
      </c>
      <c r="S19" s="124">
        <v>2</v>
      </c>
      <c r="T19" s="124">
        <v>477</v>
      </c>
      <c r="U19" s="124" t="s">
        <v>3</v>
      </c>
      <c r="V19" s="124" t="s">
        <v>3</v>
      </c>
      <c r="W19" s="124" t="s">
        <v>3</v>
      </c>
      <c r="X19" s="124">
        <v>1774</v>
      </c>
      <c r="Y19" s="124">
        <v>15047</v>
      </c>
      <c r="Z19" s="124">
        <v>852</v>
      </c>
      <c r="AA19" s="124">
        <v>2025</v>
      </c>
      <c r="AB19" s="124">
        <v>476</v>
      </c>
      <c r="AC19" s="124">
        <v>3149</v>
      </c>
      <c r="AD19" s="124">
        <v>288</v>
      </c>
      <c r="AE19" s="124">
        <v>3793</v>
      </c>
      <c r="AF19" s="124">
        <v>77</v>
      </c>
      <c r="AG19" s="124">
        <v>1829</v>
      </c>
      <c r="AH19" s="124">
        <v>54</v>
      </c>
      <c r="AI19" s="124">
        <v>2082</v>
      </c>
      <c r="AJ19" s="124">
        <v>24</v>
      </c>
      <c r="AK19" s="124">
        <v>1579</v>
      </c>
      <c r="AL19" s="124">
        <v>1</v>
      </c>
      <c r="AM19" s="124">
        <v>113</v>
      </c>
      <c r="AN19" s="124">
        <v>2</v>
      </c>
      <c r="AO19" s="124">
        <v>477</v>
      </c>
      <c r="AP19" s="124" t="s">
        <v>3</v>
      </c>
      <c r="AQ19" s="124" t="s">
        <v>3</v>
      </c>
      <c r="AR19" s="124" t="s">
        <v>3</v>
      </c>
      <c r="AS19" s="89"/>
    </row>
    <row r="20" spans="1:45" ht="21.75" customHeight="1">
      <c r="A20" s="125">
        <v>6</v>
      </c>
      <c r="B20" s="126" t="s">
        <v>137</v>
      </c>
      <c r="C20" s="124">
        <v>728</v>
      </c>
      <c r="D20" s="124">
        <v>7578</v>
      </c>
      <c r="E20" s="124">
        <v>319</v>
      </c>
      <c r="F20" s="124">
        <v>767</v>
      </c>
      <c r="G20" s="124">
        <v>174</v>
      </c>
      <c r="H20" s="124">
        <v>1157</v>
      </c>
      <c r="I20" s="124">
        <v>143</v>
      </c>
      <c r="J20" s="124">
        <v>1914</v>
      </c>
      <c r="K20" s="124">
        <v>43</v>
      </c>
      <c r="L20" s="124">
        <v>1032</v>
      </c>
      <c r="M20" s="124">
        <v>32</v>
      </c>
      <c r="N20" s="124">
        <v>1288</v>
      </c>
      <c r="O20" s="124">
        <v>15</v>
      </c>
      <c r="P20" s="124">
        <v>943</v>
      </c>
      <c r="Q20" s="124" t="s">
        <v>3</v>
      </c>
      <c r="R20" s="124" t="s">
        <v>3</v>
      </c>
      <c r="S20" s="124">
        <v>2</v>
      </c>
      <c r="T20" s="124">
        <v>477</v>
      </c>
      <c r="U20" s="124" t="s">
        <v>3</v>
      </c>
      <c r="V20" s="124" t="s">
        <v>3</v>
      </c>
      <c r="W20" s="124" t="s">
        <v>3</v>
      </c>
      <c r="X20" s="124">
        <v>728</v>
      </c>
      <c r="Y20" s="124">
        <v>7578</v>
      </c>
      <c r="Z20" s="124">
        <v>319</v>
      </c>
      <c r="AA20" s="124">
        <v>767</v>
      </c>
      <c r="AB20" s="124">
        <v>174</v>
      </c>
      <c r="AC20" s="124">
        <v>1157</v>
      </c>
      <c r="AD20" s="124">
        <v>143</v>
      </c>
      <c r="AE20" s="124">
        <v>1914</v>
      </c>
      <c r="AF20" s="124">
        <v>43</v>
      </c>
      <c r="AG20" s="124">
        <v>1032</v>
      </c>
      <c r="AH20" s="124">
        <v>32</v>
      </c>
      <c r="AI20" s="124">
        <v>1288</v>
      </c>
      <c r="AJ20" s="124">
        <v>15</v>
      </c>
      <c r="AK20" s="124">
        <v>943</v>
      </c>
      <c r="AL20" s="124" t="s">
        <v>3</v>
      </c>
      <c r="AM20" s="124" t="s">
        <v>3</v>
      </c>
      <c r="AN20" s="124">
        <v>2</v>
      </c>
      <c r="AO20" s="124">
        <v>477</v>
      </c>
      <c r="AP20" s="124" t="s">
        <v>3</v>
      </c>
      <c r="AQ20" s="124" t="s">
        <v>3</v>
      </c>
      <c r="AR20" s="124" t="s">
        <v>3</v>
      </c>
      <c r="AS20" s="89"/>
    </row>
    <row r="21" spans="1:45" ht="21.75" customHeight="1">
      <c r="A21" s="125">
        <v>7</v>
      </c>
      <c r="B21" s="126" t="s">
        <v>138</v>
      </c>
      <c r="C21" s="124">
        <v>581</v>
      </c>
      <c r="D21" s="124">
        <v>3733</v>
      </c>
      <c r="E21" s="124">
        <v>317</v>
      </c>
      <c r="F21" s="124">
        <v>714</v>
      </c>
      <c r="G21" s="124">
        <v>160</v>
      </c>
      <c r="H21" s="124">
        <v>1082</v>
      </c>
      <c r="I21" s="124">
        <v>72</v>
      </c>
      <c r="J21" s="124">
        <v>920</v>
      </c>
      <c r="K21" s="124">
        <v>20</v>
      </c>
      <c r="L21" s="124">
        <v>474</v>
      </c>
      <c r="M21" s="124">
        <v>10</v>
      </c>
      <c r="N21" s="124">
        <v>375</v>
      </c>
      <c r="O21" s="124">
        <v>1</v>
      </c>
      <c r="P21" s="124">
        <v>55</v>
      </c>
      <c r="Q21" s="124">
        <v>1</v>
      </c>
      <c r="R21" s="124">
        <v>113</v>
      </c>
      <c r="S21" s="124" t="s">
        <v>3</v>
      </c>
      <c r="T21" s="124" t="s">
        <v>3</v>
      </c>
      <c r="U21" s="124" t="s">
        <v>3</v>
      </c>
      <c r="V21" s="124" t="s">
        <v>3</v>
      </c>
      <c r="W21" s="124" t="s">
        <v>3</v>
      </c>
      <c r="X21" s="124">
        <v>581</v>
      </c>
      <c r="Y21" s="124">
        <v>3733</v>
      </c>
      <c r="Z21" s="124">
        <v>317</v>
      </c>
      <c r="AA21" s="124">
        <v>714</v>
      </c>
      <c r="AB21" s="124">
        <v>160</v>
      </c>
      <c r="AC21" s="124">
        <v>1082</v>
      </c>
      <c r="AD21" s="124">
        <v>72</v>
      </c>
      <c r="AE21" s="124">
        <v>920</v>
      </c>
      <c r="AF21" s="124">
        <v>20</v>
      </c>
      <c r="AG21" s="124">
        <v>474</v>
      </c>
      <c r="AH21" s="124">
        <v>10</v>
      </c>
      <c r="AI21" s="124">
        <v>375</v>
      </c>
      <c r="AJ21" s="124">
        <v>1</v>
      </c>
      <c r="AK21" s="124">
        <v>55</v>
      </c>
      <c r="AL21" s="124">
        <v>1</v>
      </c>
      <c r="AM21" s="124">
        <v>113</v>
      </c>
      <c r="AN21" s="124" t="s">
        <v>3</v>
      </c>
      <c r="AO21" s="124" t="s">
        <v>3</v>
      </c>
      <c r="AP21" s="124" t="s">
        <v>3</v>
      </c>
      <c r="AQ21" s="124" t="s">
        <v>3</v>
      </c>
      <c r="AR21" s="124" t="s">
        <v>3</v>
      </c>
      <c r="AS21" s="89"/>
    </row>
    <row r="22" spans="1:45" ht="21.75" customHeight="1">
      <c r="A22" s="125">
        <v>8</v>
      </c>
      <c r="B22" s="126" t="s">
        <v>139</v>
      </c>
      <c r="C22" s="124">
        <v>465</v>
      </c>
      <c r="D22" s="124">
        <v>3736</v>
      </c>
      <c r="E22" s="124">
        <v>216</v>
      </c>
      <c r="F22" s="124">
        <v>544</v>
      </c>
      <c r="G22" s="124">
        <v>142</v>
      </c>
      <c r="H22" s="124">
        <v>910</v>
      </c>
      <c r="I22" s="124">
        <v>73</v>
      </c>
      <c r="J22" s="124">
        <v>959</v>
      </c>
      <c r="K22" s="124">
        <v>14</v>
      </c>
      <c r="L22" s="124">
        <v>323</v>
      </c>
      <c r="M22" s="124">
        <v>12</v>
      </c>
      <c r="N22" s="124">
        <v>419</v>
      </c>
      <c r="O22" s="124">
        <v>8</v>
      </c>
      <c r="P22" s="124">
        <v>581</v>
      </c>
      <c r="Q22" s="124" t="s">
        <v>3</v>
      </c>
      <c r="R22" s="124" t="s">
        <v>3</v>
      </c>
      <c r="S22" s="124" t="s">
        <v>3</v>
      </c>
      <c r="T22" s="124" t="s">
        <v>3</v>
      </c>
      <c r="U22" s="124" t="s">
        <v>3</v>
      </c>
      <c r="V22" s="124" t="s">
        <v>3</v>
      </c>
      <c r="W22" s="124" t="s">
        <v>3</v>
      </c>
      <c r="X22" s="124">
        <v>465</v>
      </c>
      <c r="Y22" s="124">
        <v>3736</v>
      </c>
      <c r="Z22" s="124">
        <v>216</v>
      </c>
      <c r="AA22" s="124">
        <v>544</v>
      </c>
      <c r="AB22" s="124">
        <v>142</v>
      </c>
      <c r="AC22" s="124">
        <v>910</v>
      </c>
      <c r="AD22" s="124">
        <v>73</v>
      </c>
      <c r="AE22" s="124">
        <v>959</v>
      </c>
      <c r="AF22" s="124">
        <v>14</v>
      </c>
      <c r="AG22" s="124">
        <v>323</v>
      </c>
      <c r="AH22" s="124">
        <v>12</v>
      </c>
      <c r="AI22" s="124">
        <v>419</v>
      </c>
      <c r="AJ22" s="124">
        <v>8</v>
      </c>
      <c r="AK22" s="124">
        <v>581</v>
      </c>
      <c r="AL22" s="124" t="s">
        <v>3</v>
      </c>
      <c r="AM22" s="124" t="s">
        <v>3</v>
      </c>
      <c r="AN22" s="124" t="s">
        <v>3</v>
      </c>
      <c r="AO22" s="124" t="s">
        <v>3</v>
      </c>
      <c r="AP22" s="124" t="s">
        <v>3</v>
      </c>
      <c r="AQ22" s="124" t="s">
        <v>3</v>
      </c>
      <c r="AR22" s="124" t="s">
        <v>3</v>
      </c>
      <c r="AS22" s="89"/>
    </row>
    <row r="23" spans="1:45" ht="21.75" customHeight="1">
      <c r="A23" s="122" t="s">
        <v>221</v>
      </c>
      <c r="B23" s="123" t="s">
        <v>25</v>
      </c>
      <c r="C23" s="124">
        <v>785</v>
      </c>
      <c r="D23" s="124">
        <v>20347</v>
      </c>
      <c r="E23" s="124">
        <v>302</v>
      </c>
      <c r="F23" s="124">
        <v>725</v>
      </c>
      <c r="G23" s="124">
        <v>152</v>
      </c>
      <c r="H23" s="124">
        <v>1004</v>
      </c>
      <c r="I23" s="124">
        <v>134</v>
      </c>
      <c r="J23" s="124">
        <v>1809</v>
      </c>
      <c r="K23" s="124">
        <v>68</v>
      </c>
      <c r="L23" s="124">
        <v>1644</v>
      </c>
      <c r="M23" s="124">
        <v>47</v>
      </c>
      <c r="N23" s="124">
        <v>1804</v>
      </c>
      <c r="O23" s="124">
        <v>38</v>
      </c>
      <c r="P23" s="124">
        <v>2611</v>
      </c>
      <c r="Q23" s="124">
        <v>23</v>
      </c>
      <c r="R23" s="124">
        <v>3196</v>
      </c>
      <c r="S23" s="124">
        <v>8</v>
      </c>
      <c r="T23" s="124">
        <v>1969</v>
      </c>
      <c r="U23" s="124">
        <v>11</v>
      </c>
      <c r="V23" s="124">
        <v>5585</v>
      </c>
      <c r="W23" s="124">
        <v>2</v>
      </c>
      <c r="X23" s="124">
        <v>785</v>
      </c>
      <c r="Y23" s="124">
        <v>20347</v>
      </c>
      <c r="Z23" s="124">
        <v>302</v>
      </c>
      <c r="AA23" s="124">
        <v>725</v>
      </c>
      <c r="AB23" s="124">
        <v>152</v>
      </c>
      <c r="AC23" s="124">
        <v>1004</v>
      </c>
      <c r="AD23" s="124">
        <v>134</v>
      </c>
      <c r="AE23" s="124">
        <v>1809</v>
      </c>
      <c r="AF23" s="124">
        <v>68</v>
      </c>
      <c r="AG23" s="124">
        <v>1644</v>
      </c>
      <c r="AH23" s="124">
        <v>47</v>
      </c>
      <c r="AI23" s="124">
        <v>1804</v>
      </c>
      <c r="AJ23" s="124">
        <v>38</v>
      </c>
      <c r="AK23" s="124">
        <v>2611</v>
      </c>
      <c r="AL23" s="124">
        <v>23</v>
      </c>
      <c r="AM23" s="124">
        <v>3196</v>
      </c>
      <c r="AN23" s="124">
        <v>8</v>
      </c>
      <c r="AO23" s="124">
        <v>1969</v>
      </c>
      <c r="AP23" s="124">
        <v>11</v>
      </c>
      <c r="AQ23" s="124">
        <v>5585</v>
      </c>
      <c r="AR23" s="124">
        <v>2</v>
      </c>
      <c r="AS23" s="89"/>
    </row>
    <row r="24" spans="1:45" ht="21.75" customHeight="1">
      <c r="A24" s="125">
        <v>9</v>
      </c>
      <c r="B24" s="126" t="s">
        <v>81</v>
      </c>
      <c r="C24" s="124">
        <v>102</v>
      </c>
      <c r="D24" s="124">
        <v>4692</v>
      </c>
      <c r="E24" s="124">
        <v>27</v>
      </c>
      <c r="F24" s="124">
        <v>73</v>
      </c>
      <c r="G24" s="124">
        <v>15</v>
      </c>
      <c r="H24" s="124">
        <v>106</v>
      </c>
      <c r="I24" s="124">
        <v>20</v>
      </c>
      <c r="J24" s="124">
        <v>287</v>
      </c>
      <c r="K24" s="124">
        <v>11</v>
      </c>
      <c r="L24" s="124">
        <v>282</v>
      </c>
      <c r="M24" s="124">
        <v>10</v>
      </c>
      <c r="N24" s="124">
        <v>374</v>
      </c>
      <c r="O24" s="124">
        <v>7</v>
      </c>
      <c r="P24" s="124">
        <v>535</v>
      </c>
      <c r="Q24" s="124">
        <v>4</v>
      </c>
      <c r="R24" s="124">
        <v>560</v>
      </c>
      <c r="S24" s="124">
        <v>4</v>
      </c>
      <c r="T24" s="124">
        <v>1025</v>
      </c>
      <c r="U24" s="124">
        <v>4</v>
      </c>
      <c r="V24" s="124">
        <v>1450</v>
      </c>
      <c r="W24" s="124" t="s">
        <v>3</v>
      </c>
      <c r="X24" s="124">
        <v>102</v>
      </c>
      <c r="Y24" s="124">
        <v>4692</v>
      </c>
      <c r="Z24" s="124">
        <v>27</v>
      </c>
      <c r="AA24" s="124">
        <v>73</v>
      </c>
      <c r="AB24" s="124">
        <v>15</v>
      </c>
      <c r="AC24" s="124">
        <v>106</v>
      </c>
      <c r="AD24" s="124">
        <v>20</v>
      </c>
      <c r="AE24" s="124">
        <v>287</v>
      </c>
      <c r="AF24" s="124">
        <v>11</v>
      </c>
      <c r="AG24" s="124">
        <v>282</v>
      </c>
      <c r="AH24" s="124">
        <v>10</v>
      </c>
      <c r="AI24" s="124">
        <v>374</v>
      </c>
      <c r="AJ24" s="124">
        <v>7</v>
      </c>
      <c r="AK24" s="124">
        <v>535</v>
      </c>
      <c r="AL24" s="124">
        <v>4</v>
      </c>
      <c r="AM24" s="124">
        <v>560</v>
      </c>
      <c r="AN24" s="124">
        <v>4</v>
      </c>
      <c r="AO24" s="124">
        <v>1025</v>
      </c>
      <c r="AP24" s="124">
        <v>4</v>
      </c>
      <c r="AQ24" s="124">
        <v>1450</v>
      </c>
      <c r="AR24" s="124" t="s">
        <v>3</v>
      </c>
      <c r="AS24" s="89"/>
    </row>
    <row r="25" spans="1:45" ht="21.75" customHeight="1">
      <c r="A25" s="125">
        <v>10</v>
      </c>
      <c r="B25" s="126" t="s">
        <v>82</v>
      </c>
      <c r="C25" s="124">
        <v>16</v>
      </c>
      <c r="D25" s="124">
        <v>188</v>
      </c>
      <c r="E25" s="124">
        <v>5</v>
      </c>
      <c r="F25" s="124">
        <v>14</v>
      </c>
      <c r="G25" s="124">
        <v>5</v>
      </c>
      <c r="H25" s="124">
        <v>31</v>
      </c>
      <c r="I25" s="124">
        <v>2</v>
      </c>
      <c r="J25" s="124">
        <v>20</v>
      </c>
      <c r="K25" s="124">
        <v>3</v>
      </c>
      <c r="L25" s="124">
        <v>64</v>
      </c>
      <c r="M25" s="124" t="s">
        <v>3</v>
      </c>
      <c r="N25" s="124" t="s">
        <v>3</v>
      </c>
      <c r="O25" s="124">
        <v>1</v>
      </c>
      <c r="P25" s="124">
        <v>59</v>
      </c>
      <c r="Q25" s="124" t="s">
        <v>3</v>
      </c>
      <c r="R25" s="124" t="s">
        <v>3</v>
      </c>
      <c r="S25" s="124" t="s">
        <v>3</v>
      </c>
      <c r="T25" s="124" t="s">
        <v>3</v>
      </c>
      <c r="U25" s="124" t="s">
        <v>3</v>
      </c>
      <c r="V25" s="124" t="s">
        <v>3</v>
      </c>
      <c r="W25" s="124" t="s">
        <v>3</v>
      </c>
      <c r="X25" s="124">
        <v>16</v>
      </c>
      <c r="Y25" s="124">
        <v>188</v>
      </c>
      <c r="Z25" s="124">
        <v>5</v>
      </c>
      <c r="AA25" s="124">
        <v>14</v>
      </c>
      <c r="AB25" s="124">
        <v>5</v>
      </c>
      <c r="AC25" s="124">
        <v>31</v>
      </c>
      <c r="AD25" s="124">
        <v>2</v>
      </c>
      <c r="AE25" s="124">
        <v>20</v>
      </c>
      <c r="AF25" s="124">
        <v>3</v>
      </c>
      <c r="AG25" s="124">
        <v>64</v>
      </c>
      <c r="AH25" s="124" t="s">
        <v>3</v>
      </c>
      <c r="AI25" s="124" t="s">
        <v>3</v>
      </c>
      <c r="AJ25" s="124">
        <v>1</v>
      </c>
      <c r="AK25" s="124">
        <v>59</v>
      </c>
      <c r="AL25" s="124" t="s">
        <v>3</v>
      </c>
      <c r="AM25" s="124" t="s">
        <v>3</v>
      </c>
      <c r="AN25" s="124" t="s">
        <v>3</v>
      </c>
      <c r="AO25" s="124" t="s">
        <v>3</v>
      </c>
      <c r="AP25" s="124" t="s">
        <v>3</v>
      </c>
      <c r="AQ25" s="124" t="s">
        <v>3</v>
      </c>
      <c r="AR25" s="124" t="s">
        <v>3</v>
      </c>
      <c r="AS25" s="89"/>
    </row>
    <row r="26" spans="1:45" ht="21.75" customHeight="1">
      <c r="A26" s="125">
        <v>11</v>
      </c>
      <c r="B26" s="126" t="s">
        <v>83</v>
      </c>
      <c r="C26" s="124">
        <v>61</v>
      </c>
      <c r="D26" s="124">
        <v>929</v>
      </c>
      <c r="E26" s="124">
        <v>25</v>
      </c>
      <c r="F26" s="124">
        <v>55</v>
      </c>
      <c r="G26" s="124">
        <v>15</v>
      </c>
      <c r="H26" s="124">
        <v>99</v>
      </c>
      <c r="I26" s="124">
        <v>11</v>
      </c>
      <c r="J26" s="124">
        <v>150</v>
      </c>
      <c r="K26" s="124">
        <v>3</v>
      </c>
      <c r="L26" s="124">
        <v>76</v>
      </c>
      <c r="M26" s="124">
        <v>4</v>
      </c>
      <c r="N26" s="124">
        <v>144</v>
      </c>
      <c r="O26" s="124" t="s">
        <v>3</v>
      </c>
      <c r="P26" s="124" t="s">
        <v>3</v>
      </c>
      <c r="Q26" s="124">
        <v>3</v>
      </c>
      <c r="R26" s="124">
        <v>405</v>
      </c>
      <c r="S26" s="124" t="s">
        <v>3</v>
      </c>
      <c r="T26" s="124" t="s">
        <v>3</v>
      </c>
      <c r="U26" s="124" t="s">
        <v>3</v>
      </c>
      <c r="V26" s="124" t="s">
        <v>3</v>
      </c>
      <c r="W26" s="124" t="s">
        <v>3</v>
      </c>
      <c r="X26" s="124">
        <v>61</v>
      </c>
      <c r="Y26" s="124">
        <v>929</v>
      </c>
      <c r="Z26" s="124">
        <v>25</v>
      </c>
      <c r="AA26" s="124">
        <v>55</v>
      </c>
      <c r="AB26" s="124">
        <v>15</v>
      </c>
      <c r="AC26" s="124">
        <v>99</v>
      </c>
      <c r="AD26" s="124">
        <v>11</v>
      </c>
      <c r="AE26" s="124">
        <v>150</v>
      </c>
      <c r="AF26" s="124">
        <v>3</v>
      </c>
      <c r="AG26" s="124">
        <v>76</v>
      </c>
      <c r="AH26" s="124">
        <v>4</v>
      </c>
      <c r="AI26" s="124">
        <v>144</v>
      </c>
      <c r="AJ26" s="124" t="s">
        <v>3</v>
      </c>
      <c r="AK26" s="124" t="s">
        <v>3</v>
      </c>
      <c r="AL26" s="124">
        <v>3</v>
      </c>
      <c r="AM26" s="124">
        <v>405</v>
      </c>
      <c r="AN26" s="124" t="s">
        <v>3</v>
      </c>
      <c r="AO26" s="124" t="s">
        <v>3</v>
      </c>
      <c r="AP26" s="124" t="s">
        <v>3</v>
      </c>
      <c r="AQ26" s="124" t="s">
        <v>3</v>
      </c>
      <c r="AR26" s="124" t="s">
        <v>3</v>
      </c>
      <c r="AS26" s="89"/>
    </row>
    <row r="27" spans="1:45" ht="21.75" customHeight="1">
      <c r="A27" s="125">
        <v>12</v>
      </c>
      <c r="B27" s="126" t="s">
        <v>116</v>
      </c>
      <c r="C27" s="124">
        <v>23</v>
      </c>
      <c r="D27" s="124">
        <v>260</v>
      </c>
      <c r="E27" s="124">
        <v>9</v>
      </c>
      <c r="F27" s="124">
        <v>22</v>
      </c>
      <c r="G27" s="124">
        <v>5</v>
      </c>
      <c r="H27" s="124">
        <v>32</v>
      </c>
      <c r="I27" s="124">
        <v>4</v>
      </c>
      <c r="J27" s="124">
        <v>47</v>
      </c>
      <c r="K27" s="124">
        <v>3</v>
      </c>
      <c r="L27" s="124">
        <v>69</v>
      </c>
      <c r="M27" s="124">
        <v>1</v>
      </c>
      <c r="N27" s="124">
        <v>34</v>
      </c>
      <c r="O27" s="124">
        <v>1</v>
      </c>
      <c r="P27" s="124">
        <v>56</v>
      </c>
      <c r="Q27" s="124" t="s">
        <v>3</v>
      </c>
      <c r="R27" s="124" t="s">
        <v>3</v>
      </c>
      <c r="S27" s="124" t="s">
        <v>3</v>
      </c>
      <c r="T27" s="124" t="s">
        <v>3</v>
      </c>
      <c r="U27" s="124" t="s">
        <v>3</v>
      </c>
      <c r="V27" s="124" t="s">
        <v>3</v>
      </c>
      <c r="W27" s="124" t="s">
        <v>3</v>
      </c>
      <c r="X27" s="124">
        <v>23</v>
      </c>
      <c r="Y27" s="124">
        <v>260</v>
      </c>
      <c r="Z27" s="124">
        <v>9</v>
      </c>
      <c r="AA27" s="124">
        <v>22</v>
      </c>
      <c r="AB27" s="124">
        <v>5</v>
      </c>
      <c r="AC27" s="124">
        <v>32</v>
      </c>
      <c r="AD27" s="124">
        <v>4</v>
      </c>
      <c r="AE27" s="124">
        <v>47</v>
      </c>
      <c r="AF27" s="124">
        <v>3</v>
      </c>
      <c r="AG27" s="124">
        <v>69</v>
      </c>
      <c r="AH27" s="124">
        <v>1</v>
      </c>
      <c r="AI27" s="124">
        <v>34</v>
      </c>
      <c r="AJ27" s="124">
        <v>1</v>
      </c>
      <c r="AK27" s="124">
        <v>56</v>
      </c>
      <c r="AL27" s="124" t="s">
        <v>3</v>
      </c>
      <c r="AM27" s="124" t="s">
        <v>3</v>
      </c>
      <c r="AN27" s="124" t="s">
        <v>3</v>
      </c>
      <c r="AO27" s="124" t="s">
        <v>3</v>
      </c>
      <c r="AP27" s="124" t="s">
        <v>3</v>
      </c>
      <c r="AQ27" s="124" t="s">
        <v>3</v>
      </c>
      <c r="AR27" s="124" t="s">
        <v>3</v>
      </c>
      <c r="AS27" s="89"/>
    </row>
    <row r="28" spans="1:45" ht="21.75" customHeight="1">
      <c r="A28" s="125">
        <v>13</v>
      </c>
      <c r="B28" s="126" t="s">
        <v>84</v>
      </c>
      <c r="C28" s="124">
        <v>53</v>
      </c>
      <c r="D28" s="124">
        <v>192</v>
      </c>
      <c r="E28" s="124">
        <v>42</v>
      </c>
      <c r="F28" s="124">
        <v>97</v>
      </c>
      <c r="G28" s="124">
        <v>9</v>
      </c>
      <c r="H28" s="124">
        <v>58</v>
      </c>
      <c r="I28" s="124">
        <v>1</v>
      </c>
      <c r="J28" s="124">
        <v>15</v>
      </c>
      <c r="K28" s="124">
        <v>1</v>
      </c>
      <c r="L28" s="124">
        <v>22</v>
      </c>
      <c r="M28" s="124" t="s">
        <v>3</v>
      </c>
      <c r="N28" s="124" t="s">
        <v>3</v>
      </c>
      <c r="O28" s="124" t="s">
        <v>3</v>
      </c>
      <c r="P28" s="124" t="s">
        <v>3</v>
      </c>
      <c r="Q28" s="124" t="s">
        <v>3</v>
      </c>
      <c r="R28" s="124" t="s">
        <v>3</v>
      </c>
      <c r="S28" s="124" t="s">
        <v>3</v>
      </c>
      <c r="T28" s="124" t="s">
        <v>3</v>
      </c>
      <c r="U28" s="124" t="s">
        <v>3</v>
      </c>
      <c r="V28" s="124" t="s">
        <v>3</v>
      </c>
      <c r="W28" s="124" t="s">
        <v>3</v>
      </c>
      <c r="X28" s="124">
        <v>53</v>
      </c>
      <c r="Y28" s="124">
        <v>192</v>
      </c>
      <c r="Z28" s="124">
        <v>42</v>
      </c>
      <c r="AA28" s="124">
        <v>97</v>
      </c>
      <c r="AB28" s="124">
        <v>9</v>
      </c>
      <c r="AC28" s="124">
        <v>58</v>
      </c>
      <c r="AD28" s="124">
        <v>1</v>
      </c>
      <c r="AE28" s="124">
        <v>15</v>
      </c>
      <c r="AF28" s="124">
        <v>1</v>
      </c>
      <c r="AG28" s="124">
        <v>22</v>
      </c>
      <c r="AH28" s="124" t="s">
        <v>3</v>
      </c>
      <c r="AI28" s="124" t="s">
        <v>3</v>
      </c>
      <c r="AJ28" s="124" t="s">
        <v>3</v>
      </c>
      <c r="AK28" s="124" t="s">
        <v>3</v>
      </c>
      <c r="AL28" s="124" t="s">
        <v>3</v>
      </c>
      <c r="AM28" s="124" t="s">
        <v>3</v>
      </c>
      <c r="AN28" s="124" t="s">
        <v>3</v>
      </c>
      <c r="AO28" s="124" t="s">
        <v>3</v>
      </c>
      <c r="AP28" s="124" t="s">
        <v>3</v>
      </c>
      <c r="AQ28" s="124" t="s">
        <v>3</v>
      </c>
      <c r="AR28" s="124" t="s">
        <v>3</v>
      </c>
      <c r="AS28" s="89"/>
    </row>
    <row r="29" spans="1:45" ht="21.75" customHeight="1">
      <c r="A29" s="125">
        <v>14</v>
      </c>
      <c r="B29" s="126" t="s">
        <v>85</v>
      </c>
      <c r="C29" s="124">
        <v>18</v>
      </c>
      <c r="D29" s="124">
        <v>193</v>
      </c>
      <c r="E29" s="124">
        <v>8</v>
      </c>
      <c r="F29" s="124">
        <v>19</v>
      </c>
      <c r="G29" s="124">
        <v>3</v>
      </c>
      <c r="H29" s="124">
        <v>22</v>
      </c>
      <c r="I29" s="124">
        <v>5</v>
      </c>
      <c r="J29" s="124">
        <v>71</v>
      </c>
      <c r="K29" s="124" t="s">
        <v>3</v>
      </c>
      <c r="L29" s="124" t="s">
        <v>3</v>
      </c>
      <c r="M29" s="124">
        <v>2</v>
      </c>
      <c r="N29" s="124">
        <v>81</v>
      </c>
      <c r="O29" s="124" t="s">
        <v>3</v>
      </c>
      <c r="P29" s="124" t="s">
        <v>3</v>
      </c>
      <c r="Q29" s="124" t="s">
        <v>3</v>
      </c>
      <c r="R29" s="124" t="s">
        <v>3</v>
      </c>
      <c r="S29" s="124" t="s">
        <v>3</v>
      </c>
      <c r="T29" s="124" t="s">
        <v>3</v>
      </c>
      <c r="U29" s="124" t="s">
        <v>3</v>
      </c>
      <c r="V29" s="124" t="s">
        <v>3</v>
      </c>
      <c r="W29" s="124" t="s">
        <v>3</v>
      </c>
      <c r="X29" s="124">
        <v>18</v>
      </c>
      <c r="Y29" s="124">
        <v>193</v>
      </c>
      <c r="Z29" s="124">
        <v>8</v>
      </c>
      <c r="AA29" s="124">
        <v>19</v>
      </c>
      <c r="AB29" s="124">
        <v>3</v>
      </c>
      <c r="AC29" s="124">
        <v>22</v>
      </c>
      <c r="AD29" s="124">
        <v>5</v>
      </c>
      <c r="AE29" s="124">
        <v>71</v>
      </c>
      <c r="AF29" s="124" t="s">
        <v>3</v>
      </c>
      <c r="AG29" s="124" t="s">
        <v>3</v>
      </c>
      <c r="AH29" s="124">
        <v>2</v>
      </c>
      <c r="AI29" s="124">
        <v>81</v>
      </c>
      <c r="AJ29" s="124" t="s">
        <v>3</v>
      </c>
      <c r="AK29" s="124" t="s">
        <v>3</v>
      </c>
      <c r="AL29" s="124" t="s">
        <v>3</v>
      </c>
      <c r="AM29" s="124" t="s">
        <v>3</v>
      </c>
      <c r="AN29" s="124" t="s">
        <v>3</v>
      </c>
      <c r="AO29" s="124" t="s">
        <v>3</v>
      </c>
      <c r="AP29" s="124" t="s">
        <v>3</v>
      </c>
      <c r="AQ29" s="124" t="s">
        <v>3</v>
      </c>
      <c r="AR29" s="124" t="s">
        <v>3</v>
      </c>
      <c r="AS29" s="89"/>
    </row>
    <row r="30" spans="1:45" ht="21.75" customHeight="1">
      <c r="A30" s="125">
        <v>15</v>
      </c>
      <c r="B30" s="126" t="s">
        <v>117</v>
      </c>
      <c r="C30" s="124">
        <v>57</v>
      </c>
      <c r="D30" s="124">
        <v>621</v>
      </c>
      <c r="E30" s="124">
        <v>27</v>
      </c>
      <c r="F30" s="124">
        <v>69</v>
      </c>
      <c r="G30" s="124">
        <v>15</v>
      </c>
      <c r="H30" s="124">
        <v>102</v>
      </c>
      <c r="I30" s="124">
        <v>6</v>
      </c>
      <c r="J30" s="124">
        <v>84</v>
      </c>
      <c r="K30" s="124">
        <v>2</v>
      </c>
      <c r="L30" s="124">
        <v>42</v>
      </c>
      <c r="M30" s="124">
        <v>4</v>
      </c>
      <c r="N30" s="124">
        <v>159</v>
      </c>
      <c r="O30" s="124">
        <v>3</v>
      </c>
      <c r="P30" s="124">
        <v>165</v>
      </c>
      <c r="Q30" s="124" t="s">
        <v>3</v>
      </c>
      <c r="R30" s="124" t="s">
        <v>3</v>
      </c>
      <c r="S30" s="124" t="s">
        <v>3</v>
      </c>
      <c r="T30" s="124" t="s">
        <v>3</v>
      </c>
      <c r="U30" s="124" t="s">
        <v>3</v>
      </c>
      <c r="V30" s="124" t="s">
        <v>3</v>
      </c>
      <c r="W30" s="124" t="s">
        <v>3</v>
      </c>
      <c r="X30" s="124">
        <v>57</v>
      </c>
      <c r="Y30" s="124">
        <v>621</v>
      </c>
      <c r="Z30" s="124">
        <v>27</v>
      </c>
      <c r="AA30" s="124">
        <v>69</v>
      </c>
      <c r="AB30" s="124">
        <v>15</v>
      </c>
      <c r="AC30" s="124">
        <v>102</v>
      </c>
      <c r="AD30" s="124">
        <v>6</v>
      </c>
      <c r="AE30" s="124">
        <v>84</v>
      </c>
      <c r="AF30" s="124">
        <v>2</v>
      </c>
      <c r="AG30" s="124">
        <v>42</v>
      </c>
      <c r="AH30" s="124">
        <v>4</v>
      </c>
      <c r="AI30" s="124">
        <v>159</v>
      </c>
      <c r="AJ30" s="124">
        <v>3</v>
      </c>
      <c r="AK30" s="124">
        <v>165</v>
      </c>
      <c r="AL30" s="124" t="s">
        <v>3</v>
      </c>
      <c r="AM30" s="124" t="s">
        <v>3</v>
      </c>
      <c r="AN30" s="124" t="s">
        <v>3</v>
      </c>
      <c r="AO30" s="124" t="s">
        <v>3</v>
      </c>
      <c r="AP30" s="124" t="s">
        <v>3</v>
      </c>
      <c r="AQ30" s="124" t="s">
        <v>3</v>
      </c>
      <c r="AR30" s="124" t="s">
        <v>3</v>
      </c>
      <c r="AS30" s="89"/>
    </row>
    <row r="31" spans="1:45" ht="21.75" customHeight="1">
      <c r="A31" s="125">
        <v>16</v>
      </c>
      <c r="B31" s="126" t="s">
        <v>86</v>
      </c>
      <c r="C31" s="124">
        <v>21</v>
      </c>
      <c r="D31" s="124">
        <v>1635</v>
      </c>
      <c r="E31" s="124">
        <v>3</v>
      </c>
      <c r="F31" s="124">
        <v>9</v>
      </c>
      <c r="G31" s="124">
        <v>2</v>
      </c>
      <c r="H31" s="124">
        <v>14</v>
      </c>
      <c r="I31" s="124">
        <v>3</v>
      </c>
      <c r="J31" s="124">
        <v>32</v>
      </c>
      <c r="K31" s="124">
        <v>3</v>
      </c>
      <c r="L31" s="124">
        <v>74</v>
      </c>
      <c r="M31" s="124">
        <v>2</v>
      </c>
      <c r="N31" s="124">
        <v>87</v>
      </c>
      <c r="O31" s="124">
        <v>3</v>
      </c>
      <c r="P31" s="124">
        <v>178</v>
      </c>
      <c r="Q31" s="124">
        <v>3</v>
      </c>
      <c r="R31" s="124">
        <v>477</v>
      </c>
      <c r="S31" s="124" t="s">
        <v>3</v>
      </c>
      <c r="T31" s="124" t="s">
        <v>3</v>
      </c>
      <c r="U31" s="124">
        <v>1</v>
      </c>
      <c r="V31" s="124">
        <v>764</v>
      </c>
      <c r="W31" s="124">
        <v>1</v>
      </c>
      <c r="X31" s="124">
        <v>21</v>
      </c>
      <c r="Y31" s="124">
        <v>1635</v>
      </c>
      <c r="Z31" s="124">
        <v>3</v>
      </c>
      <c r="AA31" s="124">
        <v>9</v>
      </c>
      <c r="AB31" s="124">
        <v>2</v>
      </c>
      <c r="AC31" s="124">
        <v>14</v>
      </c>
      <c r="AD31" s="124">
        <v>3</v>
      </c>
      <c r="AE31" s="124">
        <v>32</v>
      </c>
      <c r="AF31" s="124">
        <v>3</v>
      </c>
      <c r="AG31" s="124">
        <v>74</v>
      </c>
      <c r="AH31" s="124">
        <v>2</v>
      </c>
      <c r="AI31" s="124">
        <v>87</v>
      </c>
      <c r="AJ31" s="124">
        <v>3</v>
      </c>
      <c r="AK31" s="124">
        <v>178</v>
      </c>
      <c r="AL31" s="124">
        <v>3</v>
      </c>
      <c r="AM31" s="124">
        <v>477</v>
      </c>
      <c r="AN31" s="124" t="s">
        <v>3</v>
      </c>
      <c r="AO31" s="124" t="s">
        <v>3</v>
      </c>
      <c r="AP31" s="124">
        <v>1</v>
      </c>
      <c r="AQ31" s="124">
        <v>764</v>
      </c>
      <c r="AR31" s="124">
        <v>1</v>
      </c>
      <c r="AS31" s="89"/>
    </row>
    <row r="32" spans="1:45" ht="21.75" customHeight="1">
      <c r="A32" s="125">
        <v>17</v>
      </c>
      <c r="B32" s="126" t="s">
        <v>87</v>
      </c>
      <c r="C32" s="124">
        <v>8</v>
      </c>
      <c r="D32" s="124">
        <v>69</v>
      </c>
      <c r="E32" s="124">
        <v>1</v>
      </c>
      <c r="F32" s="124">
        <v>1</v>
      </c>
      <c r="G32" s="124">
        <v>4</v>
      </c>
      <c r="H32" s="124">
        <v>31</v>
      </c>
      <c r="I32" s="124">
        <v>3</v>
      </c>
      <c r="J32" s="124">
        <v>37</v>
      </c>
      <c r="K32" s="124" t="s">
        <v>3</v>
      </c>
      <c r="L32" s="124" t="s">
        <v>3</v>
      </c>
      <c r="M32" s="124" t="s">
        <v>3</v>
      </c>
      <c r="N32" s="124" t="s">
        <v>3</v>
      </c>
      <c r="O32" s="124" t="s">
        <v>3</v>
      </c>
      <c r="P32" s="124" t="s">
        <v>3</v>
      </c>
      <c r="Q32" s="124" t="s">
        <v>3</v>
      </c>
      <c r="R32" s="124" t="s">
        <v>3</v>
      </c>
      <c r="S32" s="124" t="s">
        <v>3</v>
      </c>
      <c r="T32" s="124" t="s">
        <v>3</v>
      </c>
      <c r="U32" s="124" t="s">
        <v>3</v>
      </c>
      <c r="V32" s="124" t="s">
        <v>3</v>
      </c>
      <c r="W32" s="124" t="s">
        <v>3</v>
      </c>
      <c r="X32" s="124">
        <v>8</v>
      </c>
      <c r="Y32" s="124">
        <v>69</v>
      </c>
      <c r="Z32" s="124">
        <v>1</v>
      </c>
      <c r="AA32" s="124">
        <v>1</v>
      </c>
      <c r="AB32" s="124">
        <v>4</v>
      </c>
      <c r="AC32" s="124">
        <v>31</v>
      </c>
      <c r="AD32" s="124">
        <v>3</v>
      </c>
      <c r="AE32" s="124">
        <v>37</v>
      </c>
      <c r="AF32" s="124" t="s">
        <v>3</v>
      </c>
      <c r="AG32" s="124" t="s">
        <v>3</v>
      </c>
      <c r="AH32" s="124" t="s">
        <v>3</v>
      </c>
      <c r="AI32" s="124" t="s">
        <v>3</v>
      </c>
      <c r="AJ32" s="124" t="s">
        <v>3</v>
      </c>
      <c r="AK32" s="124" t="s">
        <v>3</v>
      </c>
      <c r="AL32" s="124" t="s">
        <v>3</v>
      </c>
      <c r="AM32" s="124" t="s">
        <v>3</v>
      </c>
      <c r="AN32" s="124" t="s">
        <v>3</v>
      </c>
      <c r="AO32" s="124" t="s">
        <v>3</v>
      </c>
      <c r="AP32" s="124" t="s">
        <v>3</v>
      </c>
      <c r="AQ32" s="124" t="s">
        <v>3</v>
      </c>
      <c r="AR32" s="124" t="s">
        <v>3</v>
      </c>
      <c r="AS32" s="89"/>
    </row>
    <row r="33" spans="1:45" ht="21.75" customHeight="1">
      <c r="A33" s="125">
        <v>18</v>
      </c>
      <c r="B33" s="126" t="s">
        <v>115</v>
      </c>
      <c r="C33" s="124">
        <v>32</v>
      </c>
      <c r="D33" s="124">
        <v>764</v>
      </c>
      <c r="E33" s="124">
        <v>6</v>
      </c>
      <c r="F33" s="124">
        <v>19</v>
      </c>
      <c r="G33" s="124">
        <v>6</v>
      </c>
      <c r="H33" s="124">
        <v>42</v>
      </c>
      <c r="I33" s="124">
        <v>10</v>
      </c>
      <c r="J33" s="124">
        <v>125</v>
      </c>
      <c r="K33" s="124">
        <v>5</v>
      </c>
      <c r="L33" s="124">
        <v>126</v>
      </c>
      <c r="M33" s="124">
        <v>2</v>
      </c>
      <c r="N33" s="124">
        <v>83</v>
      </c>
      <c r="O33" s="124">
        <v>1</v>
      </c>
      <c r="P33" s="124">
        <v>76</v>
      </c>
      <c r="Q33" s="124">
        <v>2</v>
      </c>
      <c r="R33" s="124">
        <v>293</v>
      </c>
      <c r="S33" s="124" t="s">
        <v>3</v>
      </c>
      <c r="T33" s="124" t="s">
        <v>3</v>
      </c>
      <c r="U33" s="124" t="s">
        <v>3</v>
      </c>
      <c r="V33" s="124" t="s">
        <v>3</v>
      </c>
      <c r="W33" s="124" t="s">
        <v>3</v>
      </c>
      <c r="X33" s="124">
        <v>32</v>
      </c>
      <c r="Y33" s="124">
        <v>764</v>
      </c>
      <c r="Z33" s="124">
        <v>6</v>
      </c>
      <c r="AA33" s="124">
        <v>19</v>
      </c>
      <c r="AB33" s="124">
        <v>6</v>
      </c>
      <c r="AC33" s="124">
        <v>42</v>
      </c>
      <c r="AD33" s="124">
        <v>10</v>
      </c>
      <c r="AE33" s="124">
        <v>125</v>
      </c>
      <c r="AF33" s="124">
        <v>5</v>
      </c>
      <c r="AG33" s="124">
        <v>126</v>
      </c>
      <c r="AH33" s="124">
        <v>2</v>
      </c>
      <c r="AI33" s="124">
        <v>83</v>
      </c>
      <c r="AJ33" s="124">
        <v>1</v>
      </c>
      <c r="AK33" s="124">
        <v>76</v>
      </c>
      <c r="AL33" s="124">
        <v>2</v>
      </c>
      <c r="AM33" s="124">
        <v>293</v>
      </c>
      <c r="AN33" s="124" t="s">
        <v>3</v>
      </c>
      <c r="AO33" s="124" t="s">
        <v>3</v>
      </c>
      <c r="AP33" s="124" t="s">
        <v>3</v>
      </c>
      <c r="AQ33" s="124" t="s">
        <v>3</v>
      </c>
      <c r="AR33" s="124" t="s">
        <v>3</v>
      </c>
      <c r="AS33" s="89"/>
    </row>
    <row r="34" spans="1:45" ht="21.75" customHeight="1">
      <c r="A34" s="125">
        <v>19</v>
      </c>
      <c r="B34" s="126" t="s">
        <v>88</v>
      </c>
      <c r="C34" s="124">
        <v>6</v>
      </c>
      <c r="D34" s="124">
        <v>422</v>
      </c>
      <c r="E34" s="124">
        <v>1</v>
      </c>
      <c r="F34" s="124">
        <v>4</v>
      </c>
      <c r="G34" s="124" t="s">
        <v>3</v>
      </c>
      <c r="H34" s="124" t="s">
        <v>3</v>
      </c>
      <c r="I34" s="124">
        <v>1</v>
      </c>
      <c r="J34" s="124">
        <v>11</v>
      </c>
      <c r="K34" s="124">
        <v>1</v>
      </c>
      <c r="L34" s="124">
        <v>23</v>
      </c>
      <c r="M34" s="124">
        <v>2</v>
      </c>
      <c r="N34" s="124">
        <v>88</v>
      </c>
      <c r="O34" s="124" t="s">
        <v>3</v>
      </c>
      <c r="P34" s="124" t="s">
        <v>3</v>
      </c>
      <c r="Q34" s="124" t="s">
        <v>3</v>
      </c>
      <c r="R34" s="124" t="s">
        <v>3</v>
      </c>
      <c r="S34" s="124">
        <v>1</v>
      </c>
      <c r="T34" s="124">
        <v>296</v>
      </c>
      <c r="U34" s="124" t="s">
        <v>3</v>
      </c>
      <c r="V34" s="124" t="s">
        <v>3</v>
      </c>
      <c r="W34" s="124" t="s">
        <v>3</v>
      </c>
      <c r="X34" s="124">
        <v>6</v>
      </c>
      <c r="Y34" s="124">
        <v>422</v>
      </c>
      <c r="Z34" s="124">
        <v>1</v>
      </c>
      <c r="AA34" s="124">
        <v>4</v>
      </c>
      <c r="AB34" s="124" t="s">
        <v>3</v>
      </c>
      <c r="AC34" s="124" t="s">
        <v>3</v>
      </c>
      <c r="AD34" s="124">
        <v>1</v>
      </c>
      <c r="AE34" s="124">
        <v>11</v>
      </c>
      <c r="AF34" s="124">
        <v>1</v>
      </c>
      <c r="AG34" s="124">
        <v>23</v>
      </c>
      <c r="AH34" s="124">
        <v>2</v>
      </c>
      <c r="AI34" s="124">
        <v>88</v>
      </c>
      <c r="AJ34" s="124" t="s">
        <v>3</v>
      </c>
      <c r="AK34" s="124" t="s">
        <v>3</v>
      </c>
      <c r="AL34" s="124" t="s">
        <v>3</v>
      </c>
      <c r="AM34" s="124" t="s">
        <v>3</v>
      </c>
      <c r="AN34" s="124">
        <v>1</v>
      </c>
      <c r="AO34" s="124">
        <v>296</v>
      </c>
      <c r="AP34" s="124" t="s">
        <v>3</v>
      </c>
      <c r="AQ34" s="124" t="s">
        <v>3</v>
      </c>
      <c r="AR34" s="124" t="s">
        <v>3</v>
      </c>
      <c r="AS34" s="89"/>
    </row>
    <row r="35" spans="1:45" ht="21.75" customHeight="1">
      <c r="A35" s="125">
        <v>20</v>
      </c>
      <c r="B35" s="126" t="s">
        <v>140</v>
      </c>
      <c r="C35" s="124">
        <v>1</v>
      </c>
      <c r="D35" s="124">
        <v>3</v>
      </c>
      <c r="E35" s="124">
        <v>1</v>
      </c>
      <c r="F35" s="124">
        <v>3</v>
      </c>
      <c r="G35" s="124" t="s">
        <v>3</v>
      </c>
      <c r="H35" s="124" t="s">
        <v>3</v>
      </c>
      <c r="I35" s="124" t="s">
        <v>3</v>
      </c>
      <c r="J35" s="124" t="s">
        <v>3</v>
      </c>
      <c r="K35" s="124" t="s">
        <v>3</v>
      </c>
      <c r="L35" s="124" t="s">
        <v>3</v>
      </c>
      <c r="M35" s="124" t="s">
        <v>3</v>
      </c>
      <c r="N35" s="124" t="s">
        <v>3</v>
      </c>
      <c r="O35" s="124" t="s">
        <v>3</v>
      </c>
      <c r="P35" s="124" t="s">
        <v>3</v>
      </c>
      <c r="Q35" s="124" t="s">
        <v>3</v>
      </c>
      <c r="R35" s="124" t="s">
        <v>3</v>
      </c>
      <c r="S35" s="124" t="s">
        <v>3</v>
      </c>
      <c r="T35" s="124" t="s">
        <v>3</v>
      </c>
      <c r="U35" s="124" t="s">
        <v>3</v>
      </c>
      <c r="V35" s="124" t="s">
        <v>3</v>
      </c>
      <c r="W35" s="124" t="s">
        <v>3</v>
      </c>
      <c r="X35" s="124">
        <v>1</v>
      </c>
      <c r="Y35" s="124">
        <v>3</v>
      </c>
      <c r="Z35" s="124">
        <v>1</v>
      </c>
      <c r="AA35" s="124">
        <v>3</v>
      </c>
      <c r="AB35" s="124" t="s">
        <v>3</v>
      </c>
      <c r="AC35" s="124" t="s">
        <v>3</v>
      </c>
      <c r="AD35" s="124" t="s">
        <v>3</v>
      </c>
      <c r="AE35" s="124" t="s">
        <v>3</v>
      </c>
      <c r="AF35" s="124" t="s">
        <v>3</v>
      </c>
      <c r="AG35" s="124" t="s">
        <v>3</v>
      </c>
      <c r="AH35" s="124" t="s">
        <v>3</v>
      </c>
      <c r="AI35" s="124" t="s">
        <v>3</v>
      </c>
      <c r="AJ35" s="124" t="s">
        <v>3</v>
      </c>
      <c r="AK35" s="124" t="s">
        <v>3</v>
      </c>
      <c r="AL35" s="124" t="s">
        <v>3</v>
      </c>
      <c r="AM35" s="124" t="s">
        <v>3</v>
      </c>
      <c r="AN35" s="124" t="s">
        <v>3</v>
      </c>
      <c r="AO35" s="124" t="s">
        <v>3</v>
      </c>
      <c r="AP35" s="124" t="s">
        <v>3</v>
      </c>
      <c r="AQ35" s="124" t="s">
        <v>3</v>
      </c>
      <c r="AR35" s="124" t="s">
        <v>3</v>
      </c>
      <c r="AS35" s="89"/>
    </row>
    <row r="36" spans="1:45" ht="21.75" customHeight="1">
      <c r="A36" s="125">
        <v>21</v>
      </c>
      <c r="B36" s="126" t="s">
        <v>89</v>
      </c>
      <c r="C36" s="124">
        <v>51</v>
      </c>
      <c r="D36" s="124">
        <v>1433</v>
      </c>
      <c r="E36" s="124">
        <v>18</v>
      </c>
      <c r="F36" s="124">
        <v>40</v>
      </c>
      <c r="G36" s="124">
        <v>10</v>
      </c>
      <c r="H36" s="124">
        <v>58</v>
      </c>
      <c r="I36" s="124">
        <v>10</v>
      </c>
      <c r="J36" s="124">
        <v>148</v>
      </c>
      <c r="K36" s="124">
        <v>3</v>
      </c>
      <c r="L36" s="124">
        <v>71</v>
      </c>
      <c r="M36" s="124">
        <v>6</v>
      </c>
      <c r="N36" s="124">
        <v>230</v>
      </c>
      <c r="O36" s="124">
        <v>1</v>
      </c>
      <c r="P36" s="124">
        <v>58</v>
      </c>
      <c r="Q36" s="124">
        <v>2</v>
      </c>
      <c r="R36" s="124">
        <v>287</v>
      </c>
      <c r="S36" s="124" t="s">
        <v>3</v>
      </c>
      <c r="T36" s="124" t="s">
        <v>3</v>
      </c>
      <c r="U36" s="124">
        <v>1</v>
      </c>
      <c r="V36" s="124">
        <v>541</v>
      </c>
      <c r="W36" s="124" t="s">
        <v>3</v>
      </c>
      <c r="X36" s="124">
        <v>51</v>
      </c>
      <c r="Y36" s="124">
        <v>1433</v>
      </c>
      <c r="Z36" s="124">
        <v>18</v>
      </c>
      <c r="AA36" s="124">
        <v>40</v>
      </c>
      <c r="AB36" s="124">
        <v>10</v>
      </c>
      <c r="AC36" s="124">
        <v>58</v>
      </c>
      <c r="AD36" s="124">
        <v>10</v>
      </c>
      <c r="AE36" s="124">
        <v>148</v>
      </c>
      <c r="AF36" s="124">
        <v>3</v>
      </c>
      <c r="AG36" s="124">
        <v>71</v>
      </c>
      <c r="AH36" s="124">
        <v>6</v>
      </c>
      <c r="AI36" s="124">
        <v>230</v>
      </c>
      <c r="AJ36" s="124">
        <v>1</v>
      </c>
      <c r="AK36" s="124">
        <v>58</v>
      </c>
      <c r="AL36" s="124">
        <v>2</v>
      </c>
      <c r="AM36" s="124">
        <v>287</v>
      </c>
      <c r="AN36" s="124" t="s">
        <v>3</v>
      </c>
      <c r="AO36" s="124" t="s">
        <v>3</v>
      </c>
      <c r="AP36" s="124">
        <v>1</v>
      </c>
      <c r="AQ36" s="124">
        <v>541</v>
      </c>
      <c r="AR36" s="124" t="s">
        <v>3</v>
      </c>
      <c r="AS36" s="89"/>
    </row>
    <row r="37" spans="1:45" ht="21.75" customHeight="1">
      <c r="A37" s="125">
        <v>22</v>
      </c>
      <c r="B37" s="126" t="s">
        <v>90</v>
      </c>
      <c r="C37" s="124">
        <v>11</v>
      </c>
      <c r="D37" s="124">
        <v>108</v>
      </c>
      <c r="E37" s="124">
        <v>4</v>
      </c>
      <c r="F37" s="124">
        <v>12</v>
      </c>
      <c r="G37" s="124">
        <v>2</v>
      </c>
      <c r="H37" s="124">
        <v>14</v>
      </c>
      <c r="I37" s="124">
        <v>4</v>
      </c>
      <c r="J37" s="124">
        <v>49</v>
      </c>
      <c r="K37" s="124" t="s">
        <v>3</v>
      </c>
      <c r="L37" s="124" t="s">
        <v>3</v>
      </c>
      <c r="M37" s="124">
        <v>1</v>
      </c>
      <c r="N37" s="124">
        <v>33</v>
      </c>
      <c r="O37" s="124" t="s">
        <v>3</v>
      </c>
      <c r="P37" s="124" t="s">
        <v>3</v>
      </c>
      <c r="Q37" s="124" t="s">
        <v>3</v>
      </c>
      <c r="R37" s="124" t="s">
        <v>3</v>
      </c>
      <c r="S37" s="124" t="s">
        <v>3</v>
      </c>
      <c r="T37" s="124" t="s">
        <v>3</v>
      </c>
      <c r="U37" s="124" t="s">
        <v>3</v>
      </c>
      <c r="V37" s="124" t="s">
        <v>3</v>
      </c>
      <c r="W37" s="124" t="s">
        <v>3</v>
      </c>
      <c r="X37" s="124">
        <v>11</v>
      </c>
      <c r="Y37" s="124">
        <v>108</v>
      </c>
      <c r="Z37" s="124">
        <v>4</v>
      </c>
      <c r="AA37" s="124">
        <v>12</v>
      </c>
      <c r="AB37" s="124">
        <v>2</v>
      </c>
      <c r="AC37" s="124">
        <v>14</v>
      </c>
      <c r="AD37" s="124">
        <v>4</v>
      </c>
      <c r="AE37" s="124">
        <v>49</v>
      </c>
      <c r="AF37" s="124" t="s">
        <v>3</v>
      </c>
      <c r="AG37" s="124" t="s">
        <v>3</v>
      </c>
      <c r="AH37" s="124">
        <v>1</v>
      </c>
      <c r="AI37" s="124">
        <v>33</v>
      </c>
      <c r="AJ37" s="124" t="s">
        <v>3</v>
      </c>
      <c r="AK37" s="124" t="s">
        <v>3</v>
      </c>
      <c r="AL37" s="124" t="s">
        <v>3</v>
      </c>
      <c r="AM37" s="124" t="s">
        <v>3</v>
      </c>
      <c r="AN37" s="124" t="s">
        <v>3</v>
      </c>
      <c r="AO37" s="124" t="s">
        <v>3</v>
      </c>
      <c r="AP37" s="124" t="s">
        <v>3</v>
      </c>
      <c r="AQ37" s="124" t="s">
        <v>3</v>
      </c>
      <c r="AR37" s="124" t="s">
        <v>3</v>
      </c>
      <c r="AS37" s="89"/>
    </row>
    <row r="38" spans="1:45" ht="21.75" customHeight="1">
      <c r="A38" s="125">
        <v>23</v>
      </c>
      <c r="B38" s="126" t="s">
        <v>91</v>
      </c>
      <c r="C38" s="124">
        <v>8</v>
      </c>
      <c r="D38" s="124">
        <v>418</v>
      </c>
      <c r="E38" s="124">
        <v>1</v>
      </c>
      <c r="F38" s="124">
        <v>2</v>
      </c>
      <c r="G38" s="124">
        <v>2</v>
      </c>
      <c r="H38" s="124">
        <v>14</v>
      </c>
      <c r="I38" s="124" t="s">
        <v>3</v>
      </c>
      <c r="J38" s="124" t="s">
        <v>3</v>
      </c>
      <c r="K38" s="124">
        <v>1</v>
      </c>
      <c r="L38" s="124">
        <v>25</v>
      </c>
      <c r="M38" s="124">
        <v>1</v>
      </c>
      <c r="N38" s="124">
        <v>38</v>
      </c>
      <c r="O38" s="124">
        <v>1</v>
      </c>
      <c r="P38" s="124">
        <v>99</v>
      </c>
      <c r="Q38" s="124">
        <v>2</v>
      </c>
      <c r="R38" s="124">
        <v>240</v>
      </c>
      <c r="S38" s="124" t="s">
        <v>3</v>
      </c>
      <c r="T38" s="124" t="s">
        <v>3</v>
      </c>
      <c r="U38" s="124" t="s">
        <v>3</v>
      </c>
      <c r="V38" s="124" t="s">
        <v>3</v>
      </c>
      <c r="W38" s="124" t="s">
        <v>3</v>
      </c>
      <c r="X38" s="124">
        <v>8</v>
      </c>
      <c r="Y38" s="124">
        <v>418</v>
      </c>
      <c r="Z38" s="124">
        <v>1</v>
      </c>
      <c r="AA38" s="124">
        <v>2</v>
      </c>
      <c r="AB38" s="124">
        <v>2</v>
      </c>
      <c r="AC38" s="124">
        <v>14</v>
      </c>
      <c r="AD38" s="124" t="s">
        <v>3</v>
      </c>
      <c r="AE38" s="124" t="s">
        <v>3</v>
      </c>
      <c r="AF38" s="124">
        <v>1</v>
      </c>
      <c r="AG38" s="124">
        <v>25</v>
      </c>
      <c r="AH38" s="124">
        <v>1</v>
      </c>
      <c r="AI38" s="124">
        <v>38</v>
      </c>
      <c r="AJ38" s="124">
        <v>1</v>
      </c>
      <c r="AK38" s="124">
        <v>99</v>
      </c>
      <c r="AL38" s="124">
        <v>2</v>
      </c>
      <c r="AM38" s="124">
        <v>240</v>
      </c>
      <c r="AN38" s="124" t="s">
        <v>3</v>
      </c>
      <c r="AO38" s="124" t="s">
        <v>3</v>
      </c>
      <c r="AP38" s="124" t="s">
        <v>3</v>
      </c>
      <c r="AQ38" s="124" t="s">
        <v>3</v>
      </c>
      <c r="AR38" s="124" t="s">
        <v>3</v>
      </c>
      <c r="AS38" s="89"/>
    </row>
    <row r="39" spans="1:45" ht="21.75" customHeight="1">
      <c r="A39" s="125">
        <v>24</v>
      </c>
      <c r="B39" s="126" t="s">
        <v>92</v>
      </c>
      <c r="C39" s="124">
        <v>91</v>
      </c>
      <c r="D39" s="124">
        <v>1617</v>
      </c>
      <c r="E39" s="124">
        <v>31</v>
      </c>
      <c r="F39" s="124">
        <v>70</v>
      </c>
      <c r="G39" s="124">
        <v>20</v>
      </c>
      <c r="H39" s="124">
        <v>128</v>
      </c>
      <c r="I39" s="124">
        <v>17</v>
      </c>
      <c r="J39" s="124">
        <v>227</v>
      </c>
      <c r="K39" s="124">
        <v>13</v>
      </c>
      <c r="L39" s="124">
        <v>318</v>
      </c>
      <c r="M39" s="124">
        <v>2</v>
      </c>
      <c r="N39" s="124">
        <v>75</v>
      </c>
      <c r="O39" s="124">
        <v>6</v>
      </c>
      <c r="P39" s="124">
        <v>438</v>
      </c>
      <c r="Q39" s="124">
        <v>1</v>
      </c>
      <c r="R39" s="124">
        <v>154</v>
      </c>
      <c r="S39" s="124">
        <v>1</v>
      </c>
      <c r="T39" s="124">
        <v>207</v>
      </c>
      <c r="U39" s="124" t="s">
        <v>3</v>
      </c>
      <c r="V39" s="124" t="s">
        <v>3</v>
      </c>
      <c r="W39" s="124" t="s">
        <v>3</v>
      </c>
      <c r="X39" s="124">
        <v>91</v>
      </c>
      <c r="Y39" s="124">
        <v>1617</v>
      </c>
      <c r="Z39" s="124">
        <v>31</v>
      </c>
      <c r="AA39" s="124">
        <v>70</v>
      </c>
      <c r="AB39" s="124">
        <v>20</v>
      </c>
      <c r="AC39" s="124">
        <v>128</v>
      </c>
      <c r="AD39" s="124">
        <v>17</v>
      </c>
      <c r="AE39" s="124">
        <v>227</v>
      </c>
      <c r="AF39" s="124">
        <v>13</v>
      </c>
      <c r="AG39" s="124">
        <v>318</v>
      </c>
      <c r="AH39" s="124">
        <v>2</v>
      </c>
      <c r="AI39" s="124">
        <v>75</v>
      </c>
      <c r="AJ39" s="124">
        <v>6</v>
      </c>
      <c r="AK39" s="124">
        <v>438</v>
      </c>
      <c r="AL39" s="124">
        <v>1</v>
      </c>
      <c r="AM39" s="124">
        <v>154</v>
      </c>
      <c r="AN39" s="124">
        <v>1</v>
      </c>
      <c r="AO39" s="124">
        <v>207</v>
      </c>
      <c r="AP39" s="124" t="s">
        <v>3</v>
      </c>
      <c r="AQ39" s="124" t="s">
        <v>3</v>
      </c>
      <c r="AR39" s="124" t="s">
        <v>3</v>
      </c>
      <c r="AS39" s="89"/>
    </row>
    <row r="40" spans="1:45" ht="21.75" customHeight="1">
      <c r="A40" s="125">
        <v>25</v>
      </c>
      <c r="B40" s="126" t="s">
        <v>114</v>
      </c>
      <c r="C40" s="124">
        <v>14</v>
      </c>
      <c r="D40" s="124">
        <v>525</v>
      </c>
      <c r="E40" s="124">
        <v>4</v>
      </c>
      <c r="F40" s="124">
        <v>6</v>
      </c>
      <c r="G40" s="124">
        <v>3</v>
      </c>
      <c r="H40" s="124">
        <v>21</v>
      </c>
      <c r="I40" s="124">
        <v>2</v>
      </c>
      <c r="J40" s="124">
        <v>26</v>
      </c>
      <c r="K40" s="124">
        <v>3</v>
      </c>
      <c r="L40" s="124">
        <v>72</v>
      </c>
      <c r="M40" s="124">
        <v>1</v>
      </c>
      <c r="N40" s="124">
        <v>43</v>
      </c>
      <c r="O40" s="124" t="s">
        <v>3</v>
      </c>
      <c r="P40" s="124" t="s">
        <v>3</v>
      </c>
      <c r="Q40" s="124" t="s">
        <v>3</v>
      </c>
      <c r="R40" s="124" t="s">
        <v>3</v>
      </c>
      <c r="S40" s="124" t="s">
        <v>3</v>
      </c>
      <c r="T40" s="124" t="s">
        <v>3</v>
      </c>
      <c r="U40" s="124">
        <v>1</v>
      </c>
      <c r="V40" s="124">
        <v>357</v>
      </c>
      <c r="W40" s="124" t="s">
        <v>3</v>
      </c>
      <c r="X40" s="124">
        <v>14</v>
      </c>
      <c r="Y40" s="124">
        <v>525</v>
      </c>
      <c r="Z40" s="124">
        <v>4</v>
      </c>
      <c r="AA40" s="124">
        <v>6</v>
      </c>
      <c r="AB40" s="124">
        <v>3</v>
      </c>
      <c r="AC40" s="124">
        <v>21</v>
      </c>
      <c r="AD40" s="124">
        <v>2</v>
      </c>
      <c r="AE40" s="124">
        <v>26</v>
      </c>
      <c r="AF40" s="124">
        <v>3</v>
      </c>
      <c r="AG40" s="124">
        <v>72</v>
      </c>
      <c r="AH40" s="124">
        <v>1</v>
      </c>
      <c r="AI40" s="124">
        <v>43</v>
      </c>
      <c r="AJ40" s="124" t="s">
        <v>3</v>
      </c>
      <c r="AK40" s="124" t="s">
        <v>3</v>
      </c>
      <c r="AL40" s="124" t="s">
        <v>3</v>
      </c>
      <c r="AM40" s="124" t="s">
        <v>3</v>
      </c>
      <c r="AN40" s="124" t="s">
        <v>3</v>
      </c>
      <c r="AO40" s="124" t="s">
        <v>3</v>
      </c>
      <c r="AP40" s="124">
        <v>1</v>
      </c>
      <c r="AQ40" s="124">
        <v>357</v>
      </c>
      <c r="AR40" s="124" t="s">
        <v>3</v>
      </c>
      <c r="AS40" s="89"/>
    </row>
    <row r="41" spans="1:45" ht="21.75" customHeight="1">
      <c r="A41" s="125">
        <v>26</v>
      </c>
      <c r="B41" s="126" t="s">
        <v>93</v>
      </c>
      <c r="C41" s="124">
        <v>47</v>
      </c>
      <c r="D41" s="124">
        <v>717</v>
      </c>
      <c r="E41" s="124">
        <v>22</v>
      </c>
      <c r="F41" s="124">
        <v>53</v>
      </c>
      <c r="G41" s="124">
        <v>9</v>
      </c>
      <c r="H41" s="124">
        <v>53</v>
      </c>
      <c r="I41" s="124">
        <v>8</v>
      </c>
      <c r="J41" s="124">
        <v>115</v>
      </c>
      <c r="K41" s="124">
        <v>3</v>
      </c>
      <c r="L41" s="124">
        <v>79</v>
      </c>
      <c r="M41" s="124">
        <v>2</v>
      </c>
      <c r="N41" s="124">
        <v>71</v>
      </c>
      <c r="O41" s="124">
        <v>2</v>
      </c>
      <c r="P41" s="124">
        <v>124</v>
      </c>
      <c r="Q41" s="124" t="s">
        <v>3</v>
      </c>
      <c r="R41" s="124" t="s">
        <v>3</v>
      </c>
      <c r="S41" s="124">
        <v>1</v>
      </c>
      <c r="T41" s="124">
        <v>222</v>
      </c>
      <c r="U41" s="124" t="s">
        <v>3</v>
      </c>
      <c r="V41" s="124" t="s">
        <v>3</v>
      </c>
      <c r="W41" s="124" t="s">
        <v>3</v>
      </c>
      <c r="X41" s="124">
        <v>47</v>
      </c>
      <c r="Y41" s="124">
        <v>717</v>
      </c>
      <c r="Z41" s="124">
        <v>22</v>
      </c>
      <c r="AA41" s="124">
        <v>53</v>
      </c>
      <c r="AB41" s="124">
        <v>9</v>
      </c>
      <c r="AC41" s="124">
        <v>53</v>
      </c>
      <c r="AD41" s="124">
        <v>8</v>
      </c>
      <c r="AE41" s="124">
        <v>115</v>
      </c>
      <c r="AF41" s="124">
        <v>3</v>
      </c>
      <c r="AG41" s="124">
        <v>79</v>
      </c>
      <c r="AH41" s="124">
        <v>2</v>
      </c>
      <c r="AI41" s="124">
        <v>71</v>
      </c>
      <c r="AJ41" s="124">
        <v>2</v>
      </c>
      <c r="AK41" s="124">
        <v>124</v>
      </c>
      <c r="AL41" s="124" t="s">
        <v>3</v>
      </c>
      <c r="AM41" s="124" t="s">
        <v>3</v>
      </c>
      <c r="AN41" s="124">
        <v>1</v>
      </c>
      <c r="AO41" s="124">
        <v>222</v>
      </c>
      <c r="AP41" s="124" t="s">
        <v>3</v>
      </c>
      <c r="AQ41" s="124" t="s">
        <v>3</v>
      </c>
      <c r="AR41" s="124" t="s">
        <v>3</v>
      </c>
      <c r="AS41" s="89"/>
    </row>
    <row r="42" spans="1:45" ht="21.75" customHeight="1">
      <c r="A42" s="125">
        <v>27</v>
      </c>
      <c r="B42" s="126" t="s">
        <v>94</v>
      </c>
      <c r="C42" s="124">
        <v>14</v>
      </c>
      <c r="D42" s="124">
        <v>244</v>
      </c>
      <c r="E42" s="124">
        <v>3</v>
      </c>
      <c r="F42" s="124">
        <v>10</v>
      </c>
      <c r="G42" s="124">
        <v>6</v>
      </c>
      <c r="H42" s="124">
        <v>40</v>
      </c>
      <c r="I42" s="124">
        <v>1</v>
      </c>
      <c r="J42" s="124">
        <v>12</v>
      </c>
      <c r="K42" s="124">
        <v>1</v>
      </c>
      <c r="L42" s="124">
        <v>26</v>
      </c>
      <c r="M42" s="124">
        <v>2</v>
      </c>
      <c r="N42" s="124">
        <v>76</v>
      </c>
      <c r="O42" s="124">
        <v>1</v>
      </c>
      <c r="P42" s="124">
        <v>80</v>
      </c>
      <c r="Q42" s="124" t="s">
        <v>3</v>
      </c>
      <c r="R42" s="124" t="s">
        <v>3</v>
      </c>
      <c r="S42" s="124" t="s">
        <v>3</v>
      </c>
      <c r="T42" s="124" t="s">
        <v>3</v>
      </c>
      <c r="U42" s="124" t="s">
        <v>3</v>
      </c>
      <c r="V42" s="124" t="s">
        <v>3</v>
      </c>
      <c r="W42" s="124" t="s">
        <v>3</v>
      </c>
      <c r="X42" s="124">
        <v>14</v>
      </c>
      <c r="Y42" s="124">
        <v>244</v>
      </c>
      <c r="Z42" s="124">
        <v>3</v>
      </c>
      <c r="AA42" s="124">
        <v>10</v>
      </c>
      <c r="AB42" s="124">
        <v>6</v>
      </c>
      <c r="AC42" s="124">
        <v>40</v>
      </c>
      <c r="AD42" s="124">
        <v>1</v>
      </c>
      <c r="AE42" s="124">
        <v>12</v>
      </c>
      <c r="AF42" s="124">
        <v>1</v>
      </c>
      <c r="AG42" s="124">
        <v>26</v>
      </c>
      <c r="AH42" s="124">
        <v>2</v>
      </c>
      <c r="AI42" s="124">
        <v>76</v>
      </c>
      <c r="AJ42" s="124">
        <v>1</v>
      </c>
      <c r="AK42" s="124">
        <v>80</v>
      </c>
      <c r="AL42" s="124" t="s">
        <v>3</v>
      </c>
      <c r="AM42" s="124" t="s">
        <v>3</v>
      </c>
      <c r="AN42" s="124" t="s">
        <v>3</v>
      </c>
      <c r="AO42" s="124" t="s">
        <v>3</v>
      </c>
      <c r="AP42" s="124" t="s">
        <v>3</v>
      </c>
      <c r="AQ42" s="124" t="s">
        <v>3</v>
      </c>
      <c r="AR42" s="124" t="s">
        <v>3</v>
      </c>
      <c r="AS42" s="89"/>
    </row>
    <row r="43" spans="1:45" ht="21.75" customHeight="1">
      <c r="A43" s="125">
        <v>28</v>
      </c>
      <c r="B43" s="126" t="s">
        <v>113</v>
      </c>
      <c r="C43" s="124">
        <v>24</v>
      </c>
      <c r="D43" s="124">
        <v>1199</v>
      </c>
      <c r="E43" s="124">
        <v>7</v>
      </c>
      <c r="F43" s="124">
        <v>14</v>
      </c>
      <c r="G43" s="124">
        <v>1</v>
      </c>
      <c r="H43" s="124">
        <v>6</v>
      </c>
      <c r="I43" s="124">
        <v>6</v>
      </c>
      <c r="J43" s="124">
        <v>89</v>
      </c>
      <c r="K43" s="124">
        <v>4</v>
      </c>
      <c r="L43" s="124">
        <v>106</v>
      </c>
      <c r="M43" s="124">
        <v>1</v>
      </c>
      <c r="N43" s="124">
        <v>47</v>
      </c>
      <c r="O43" s="124">
        <v>3</v>
      </c>
      <c r="P43" s="124">
        <v>204</v>
      </c>
      <c r="Q43" s="124">
        <v>1</v>
      </c>
      <c r="R43" s="124">
        <v>167</v>
      </c>
      <c r="S43" s="124" t="s">
        <v>3</v>
      </c>
      <c r="T43" s="124" t="s">
        <v>3</v>
      </c>
      <c r="U43" s="124">
        <v>1</v>
      </c>
      <c r="V43" s="124">
        <v>566</v>
      </c>
      <c r="W43" s="124" t="s">
        <v>3</v>
      </c>
      <c r="X43" s="124">
        <v>24</v>
      </c>
      <c r="Y43" s="124">
        <v>1199</v>
      </c>
      <c r="Z43" s="124">
        <v>7</v>
      </c>
      <c r="AA43" s="124">
        <v>14</v>
      </c>
      <c r="AB43" s="124">
        <v>1</v>
      </c>
      <c r="AC43" s="124">
        <v>6</v>
      </c>
      <c r="AD43" s="124">
        <v>6</v>
      </c>
      <c r="AE43" s="124">
        <v>89</v>
      </c>
      <c r="AF43" s="124">
        <v>4</v>
      </c>
      <c r="AG43" s="124">
        <v>106</v>
      </c>
      <c r="AH43" s="124">
        <v>1</v>
      </c>
      <c r="AI43" s="124">
        <v>47</v>
      </c>
      <c r="AJ43" s="124">
        <v>3</v>
      </c>
      <c r="AK43" s="124">
        <v>204</v>
      </c>
      <c r="AL43" s="124">
        <v>1</v>
      </c>
      <c r="AM43" s="124">
        <v>167</v>
      </c>
      <c r="AN43" s="124" t="s">
        <v>3</v>
      </c>
      <c r="AO43" s="124" t="s">
        <v>3</v>
      </c>
      <c r="AP43" s="124">
        <v>1</v>
      </c>
      <c r="AQ43" s="124">
        <v>566</v>
      </c>
      <c r="AR43" s="124" t="s">
        <v>3</v>
      </c>
      <c r="AS43" s="89"/>
    </row>
    <row r="44" spans="1:45" ht="21.75" customHeight="1">
      <c r="A44" s="125">
        <v>29</v>
      </c>
      <c r="B44" s="126" t="s">
        <v>95</v>
      </c>
      <c r="C44" s="124">
        <v>29</v>
      </c>
      <c r="D44" s="124">
        <v>1520</v>
      </c>
      <c r="E44" s="124">
        <v>8</v>
      </c>
      <c r="F44" s="124">
        <v>19</v>
      </c>
      <c r="G44" s="124">
        <v>6</v>
      </c>
      <c r="H44" s="124">
        <v>43</v>
      </c>
      <c r="I44" s="124">
        <v>6</v>
      </c>
      <c r="J44" s="124">
        <v>72</v>
      </c>
      <c r="K44" s="124">
        <v>3</v>
      </c>
      <c r="L44" s="124">
        <v>62</v>
      </c>
      <c r="M44" s="124">
        <v>1</v>
      </c>
      <c r="N44" s="124">
        <v>30</v>
      </c>
      <c r="O44" s="124">
        <v>2</v>
      </c>
      <c r="P44" s="124">
        <v>133</v>
      </c>
      <c r="Q44" s="124">
        <v>1</v>
      </c>
      <c r="R44" s="124">
        <v>107</v>
      </c>
      <c r="S44" s="124">
        <v>1</v>
      </c>
      <c r="T44" s="124">
        <v>219</v>
      </c>
      <c r="U44" s="124">
        <v>1</v>
      </c>
      <c r="V44" s="124">
        <v>835</v>
      </c>
      <c r="W44" s="124" t="s">
        <v>3</v>
      </c>
      <c r="X44" s="124">
        <v>29</v>
      </c>
      <c r="Y44" s="124">
        <v>1520</v>
      </c>
      <c r="Z44" s="124">
        <v>8</v>
      </c>
      <c r="AA44" s="124">
        <v>19</v>
      </c>
      <c r="AB44" s="124">
        <v>6</v>
      </c>
      <c r="AC44" s="124">
        <v>43</v>
      </c>
      <c r="AD44" s="124">
        <v>6</v>
      </c>
      <c r="AE44" s="124">
        <v>72</v>
      </c>
      <c r="AF44" s="124">
        <v>3</v>
      </c>
      <c r="AG44" s="124">
        <v>62</v>
      </c>
      <c r="AH44" s="124">
        <v>1</v>
      </c>
      <c r="AI44" s="124">
        <v>30</v>
      </c>
      <c r="AJ44" s="124">
        <v>2</v>
      </c>
      <c r="AK44" s="124">
        <v>133</v>
      </c>
      <c r="AL44" s="124">
        <v>1</v>
      </c>
      <c r="AM44" s="124">
        <v>107</v>
      </c>
      <c r="AN44" s="124">
        <v>1</v>
      </c>
      <c r="AO44" s="124">
        <v>219</v>
      </c>
      <c r="AP44" s="124">
        <v>1</v>
      </c>
      <c r="AQ44" s="124">
        <v>835</v>
      </c>
      <c r="AR44" s="124" t="s">
        <v>3</v>
      </c>
      <c r="AS44" s="89"/>
    </row>
    <row r="45" spans="1:45" ht="21.75" customHeight="1">
      <c r="A45" s="125">
        <v>30</v>
      </c>
      <c r="B45" s="126" t="s">
        <v>96</v>
      </c>
      <c r="C45" s="124">
        <v>16</v>
      </c>
      <c r="D45" s="124">
        <v>1582</v>
      </c>
      <c r="E45" s="124">
        <v>1</v>
      </c>
      <c r="F45" s="124">
        <v>4</v>
      </c>
      <c r="G45" s="124">
        <v>1</v>
      </c>
      <c r="H45" s="124">
        <v>5</v>
      </c>
      <c r="I45" s="124">
        <v>4</v>
      </c>
      <c r="J45" s="124">
        <v>47</v>
      </c>
      <c r="K45" s="124">
        <v>1</v>
      </c>
      <c r="L45" s="124">
        <v>21</v>
      </c>
      <c r="M45" s="124">
        <v>1</v>
      </c>
      <c r="N45" s="124">
        <v>31</v>
      </c>
      <c r="O45" s="124">
        <v>3</v>
      </c>
      <c r="P45" s="124">
        <v>185</v>
      </c>
      <c r="Q45" s="124">
        <v>2</v>
      </c>
      <c r="R45" s="124">
        <v>217</v>
      </c>
      <c r="S45" s="124" t="s">
        <v>3</v>
      </c>
      <c r="T45" s="124" t="s">
        <v>3</v>
      </c>
      <c r="U45" s="124">
        <v>2</v>
      </c>
      <c r="V45" s="124">
        <v>1072</v>
      </c>
      <c r="W45" s="124">
        <v>1</v>
      </c>
      <c r="X45" s="124">
        <v>16</v>
      </c>
      <c r="Y45" s="124">
        <v>1582</v>
      </c>
      <c r="Z45" s="124">
        <v>1</v>
      </c>
      <c r="AA45" s="124">
        <v>4</v>
      </c>
      <c r="AB45" s="124">
        <v>1</v>
      </c>
      <c r="AC45" s="124">
        <v>5</v>
      </c>
      <c r="AD45" s="124">
        <v>4</v>
      </c>
      <c r="AE45" s="124">
        <v>47</v>
      </c>
      <c r="AF45" s="124">
        <v>1</v>
      </c>
      <c r="AG45" s="124">
        <v>21</v>
      </c>
      <c r="AH45" s="124">
        <v>1</v>
      </c>
      <c r="AI45" s="124">
        <v>31</v>
      </c>
      <c r="AJ45" s="124">
        <v>3</v>
      </c>
      <c r="AK45" s="124">
        <v>185</v>
      </c>
      <c r="AL45" s="124">
        <v>2</v>
      </c>
      <c r="AM45" s="124">
        <v>217</v>
      </c>
      <c r="AN45" s="124" t="s">
        <v>3</v>
      </c>
      <c r="AO45" s="124" t="s">
        <v>3</v>
      </c>
      <c r="AP45" s="124">
        <v>2</v>
      </c>
      <c r="AQ45" s="124">
        <v>1072</v>
      </c>
      <c r="AR45" s="124">
        <v>1</v>
      </c>
      <c r="AS45" s="89"/>
    </row>
    <row r="46" spans="1:45" ht="21.75" customHeight="1">
      <c r="A46" s="125">
        <v>31</v>
      </c>
      <c r="B46" s="126" t="s">
        <v>97</v>
      </c>
      <c r="C46" s="124">
        <v>13</v>
      </c>
      <c r="D46" s="124">
        <v>489</v>
      </c>
      <c r="E46" s="124">
        <v>3</v>
      </c>
      <c r="F46" s="124">
        <v>9</v>
      </c>
      <c r="G46" s="124">
        <v>3</v>
      </c>
      <c r="H46" s="124">
        <v>21</v>
      </c>
      <c r="I46" s="124">
        <v>1</v>
      </c>
      <c r="J46" s="124">
        <v>10</v>
      </c>
      <c r="K46" s="124">
        <v>2</v>
      </c>
      <c r="L46" s="124">
        <v>42</v>
      </c>
      <c r="M46" s="124">
        <v>1</v>
      </c>
      <c r="N46" s="124">
        <v>42</v>
      </c>
      <c r="O46" s="124">
        <v>1</v>
      </c>
      <c r="P46" s="124">
        <v>76</v>
      </c>
      <c r="Q46" s="124">
        <v>2</v>
      </c>
      <c r="R46" s="124">
        <v>289</v>
      </c>
      <c r="S46" s="124" t="s">
        <v>3</v>
      </c>
      <c r="T46" s="124" t="s">
        <v>3</v>
      </c>
      <c r="U46" s="124" t="s">
        <v>3</v>
      </c>
      <c r="V46" s="124" t="s">
        <v>3</v>
      </c>
      <c r="W46" s="124" t="s">
        <v>3</v>
      </c>
      <c r="X46" s="124">
        <v>13</v>
      </c>
      <c r="Y46" s="124">
        <v>489</v>
      </c>
      <c r="Z46" s="124">
        <v>3</v>
      </c>
      <c r="AA46" s="124">
        <v>9</v>
      </c>
      <c r="AB46" s="124">
        <v>3</v>
      </c>
      <c r="AC46" s="124">
        <v>21</v>
      </c>
      <c r="AD46" s="124">
        <v>1</v>
      </c>
      <c r="AE46" s="124">
        <v>10</v>
      </c>
      <c r="AF46" s="124">
        <v>2</v>
      </c>
      <c r="AG46" s="124">
        <v>42</v>
      </c>
      <c r="AH46" s="124">
        <v>1</v>
      </c>
      <c r="AI46" s="124">
        <v>42</v>
      </c>
      <c r="AJ46" s="124">
        <v>1</v>
      </c>
      <c r="AK46" s="124">
        <v>76</v>
      </c>
      <c r="AL46" s="124">
        <v>2</v>
      </c>
      <c r="AM46" s="124">
        <v>289</v>
      </c>
      <c r="AN46" s="124" t="s">
        <v>3</v>
      </c>
      <c r="AO46" s="124" t="s">
        <v>3</v>
      </c>
      <c r="AP46" s="124" t="s">
        <v>3</v>
      </c>
      <c r="AQ46" s="124" t="s">
        <v>3</v>
      </c>
      <c r="AR46" s="124" t="s">
        <v>3</v>
      </c>
      <c r="AS46" s="89"/>
    </row>
    <row r="47" spans="1:45" ht="21.75" customHeight="1">
      <c r="A47" s="125">
        <v>32</v>
      </c>
      <c r="B47" s="126" t="s">
        <v>98</v>
      </c>
      <c r="C47" s="124">
        <v>69</v>
      </c>
      <c r="D47" s="124">
        <v>527</v>
      </c>
      <c r="E47" s="124">
        <v>45</v>
      </c>
      <c r="F47" s="124">
        <v>101</v>
      </c>
      <c r="G47" s="124">
        <v>10</v>
      </c>
      <c r="H47" s="124">
        <v>64</v>
      </c>
      <c r="I47" s="124">
        <v>9</v>
      </c>
      <c r="J47" s="124">
        <v>135</v>
      </c>
      <c r="K47" s="124">
        <v>2</v>
      </c>
      <c r="L47" s="124">
        <v>44</v>
      </c>
      <c r="M47" s="124">
        <v>1</v>
      </c>
      <c r="N47" s="124">
        <v>38</v>
      </c>
      <c r="O47" s="124">
        <v>2</v>
      </c>
      <c r="P47" s="124">
        <v>145</v>
      </c>
      <c r="Q47" s="124" t="s">
        <v>3</v>
      </c>
      <c r="R47" s="124" t="s">
        <v>3</v>
      </c>
      <c r="S47" s="124" t="s">
        <v>3</v>
      </c>
      <c r="T47" s="124" t="s">
        <v>3</v>
      </c>
      <c r="U47" s="124" t="s">
        <v>3</v>
      </c>
      <c r="V47" s="124" t="s">
        <v>3</v>
      </c>
      <c r="W47" s="124" t="s">
        <v>3</v>
      </c>
      <c r="X47" s="124">
        <v>69</v>
      </c>
      <c r="Y47" s="124">
        <v>527</v>
      </c>
      <c r="Z47" s="124">
        <v>45</v>
      </c>
      <c r="AA47" s="124">
        <v>101</v>
      </c>
      <c r="AB47" s="124">
        <v>10</v>
      </c>
      <c r="AC47" s="124">
        <v>64</v>
      </c>
      <c r="AD47" s="124">
        <v>9</v>
      </c>
      <c r="AE47" s="124">
        <v>135</v>
      </c>
      <c r="AF47" s="124">
        <v>2</v>
      </c>
      <c r="AG47" s="124">
        <v>44</v>
      </c>
      <c r="AH47" s="124">
        <v>1</v>
      </c>
      <c r="AI47" s="124">
        <v>38</v>
      </c>
      <c r="AJ47" s="124">
        <v>2</v>
      </c>
      <c r="AK47" s="124">
        <v>145</v>
      </c>
      <c r="AL47" s="124" t="s">
        <v>3</v>
      </c>
      <c r="AM47" s="124" t="s">
        <v>3</v>
      </c>
      <c r="AN47" s="124" t="s">
        <v>3</v>
      </c>
      <c r="AO47" s="124" t="s">
        <v>3</v>
      </c>
      <c r="AP47" s="124" t="s">
        <v>3</v>
      </c>
      <c r="AQ47" s="124" t="s">
        <v>3</v>
      </c>
      <c r="AR47" s="124" t="s">
        <v>3</v>
      </c>
      <c r="AS47" s="89"/>
    </row>
    <row r="48" spans="1:45" ht="21.75" customHeight="1">
      <c r="A48" s="122" t="s">
        <v>222</v>
      </c>
      <c r="B48" s="123" t="s">
        <v>26</v>
      </c>
      <c r="C48" s="124">
        <v>26</v>
      </c>
      <c r="D48" s="124">
        <v>428</v>
      </c>
      <c r="E48" s="124">
        <v>16</v>
      </c>
      <c r="F48" s="124">
        <v>27</v>
      </c>
      <c r="G48" s="124">
        <v>5</v>
      </c>
      <c r="H48" s="124">
        <v>29</v>
      </c>
      <c r="I48" s="124">
        <v>1</v>
      </c>
      <c r="J48" s="124">
        <v>10</v>
      </c>
      <c r="K48" s="124">
        <v>1</v>
      </c>
      <c r="L48" s="124">
        <v>25</v>
      </c>
      <c r="M48" s="124" t="s">
        <v>3</v>
      </c>
      <c r="N48" s="124" t="s">
        <v>3</v>
      </c>
      <c r="O48" s="124">
        <v>2</v>
      </c>
      <c r="P48" s="124">
        <v>183</v>
      </c>
      <c r="Q48" s="124">
        <v>1</v>
      </c>
      <c r="R48" s="124">
        <v>154</v>
      </c>
      <c r="S48" s="124" t="s">
        <v>3</v>
      </c>
      <c r="T48" s="124" t="s">
        <v>3</v>
      </c>
      <c r="U48" s="124" t="s">
        <v>3</v>
      </c>
      <c r="V48" s="124" t="s">
        <v>3</v>
      </c>
      <c r="W48" s="124" t="s">
        <v>3</v>
      </c>
      <c r="X48" s="124">
        <v>22</v>
      </c>
      <c r="Y48" s="124">
        <v>254</v>
      </c>
      <c r="Z48" s="124">
        <v>16</v>
      </c>
      <c r="AA48" s="124">
        <v>27</v>
      </c>
      <c r="AB48" s="124">
        <v>3</v>
      </c>
      <c r="AC48" s="124">
        <v>19</v>
      </c>
      <c r="AD48" s="124" t="s">
        <v>3</v>
      </c>
      <c r="AE48" s="124" t="s">
        <v>3</v>
      </c>
      <c r="AF48" s="124">
        <v>1</v>
      </c>
      <c r="AG48" s="124">
        <v>25</v>
      </c>
      <c r="AH48" s="124" t="s">
        <v>3</v>
      </c>
      <c r="AI48" s="124" t="s">
        <v>3</v>
      </c>
      <c r="AJ48" s="124">
        <v>2</v>
      </c>
      <c r="AK48" s="124">
        <v>183</v>
      </c>
      <c r="AL48" s="124" t="s">
        <v>3</v>
      </c>
      <c r="AM48" s="124" t="s">
        <v>3</v>
      </c>
      <c r="AN48" s="124" t="s">
        <v>3</v>
      </c>
      <c r="AO48" s="124" t="s">
        <v>3</v>
      </c>
      <c r="AP48" s="124" t="s">
        <v>3</v>
      </c>
      <c r="AQ48" s="124" t="s">
        <v>3</v>
      </c>
      <c r="AR48" s="124" t="s">
        <v>3</v>
      </c>
      <c r="AS48" s="89"/>
    </row>
    <row r="49" spans="1:45" ht="21.75" customHeight="1">
      <c r="A49" s="125">
        <v>33</v>
      </c>
      <c r="B49" s="126" t="s">
        <v>141</v>
      </c>
      <c r="C49" s="124">
        <v>14</v>
      </c>
      <c r="D49" s="124">
        <v>128</v>
      </c>
      <c r="E49" s="124">
        <v>11</v>
      </c>
      <c r="F49" s="124">
        <v>16</v>
      </c>
      <c r="G49" s="124">
        <v>2</v>
      </c>
      <c r="H49" s="124">
        <v>13</v>
      </c>
      <c r="I49" s="124" t="s">
        <v>3</v>
      </c>
      <c r="J49" s="124" t="s">
        <v>3</v>
      </c>
      <c r="K49" s="124" t="s">
        <v>3</v>
      </c>
      <c r="L49" s="124" t="s">
        <v>3</v>
      </c>
      <c r="M49" s="124" t="s">
        <v>3</v>
      </c>
      <c r="N49" s="124" t="s">
        <v>3</v>
      </c>
      <c r="O49" s="124">
        <v>1</v>
      </c>
      <c r="P49" s="124">
        <v>99</v>
      </c>
      <c r="Q49" s="124" t="s">
        <v>3</v>
      </c>
      <c r="R49" s="124" t="s">
        <v>3</v>
      </c>
      <c r="S49" s="124" t="s">
        <v>3</v>
      </c>
      <c r="T49" s="124" t="s">
        <v>3</v>
      </c>
      <c r="U49" s="124" t="s">
        <v>3</v>
      </c>
      <c r="V49" s="124" t="s">
        <v>3</v>
      </c>
      <c r="W49" s="124" t="s">
        <v>3</v>
      </c>
      <c r="X49" s="124">
        <v>14</v>
      </c>
      <c r="Y49" s="124">
        <v>128</v>
      </c>
      <c r="Z49" s="124">
        <v>11</v>
      </c>
      <c r="AA49" s="124">
        <v>16</v>
      </c>
      <c r="AB49" s="124">
        <v>2</v>
      </c>
      <c r="AC49" s="124">
        <v>13</v>
      </c>
      <c r="AD49" s="124" t="s">
        <v>3</v>
      </c>
      <c r="AE49" s="124" t="s">
        <v>3</v>
      </c>
      <c r="AF49" s="124" t="s">
        <v>3</v>
      </c>
      <c r="AG49" s="124" t="s">
        <v>3</v>
      </c>
      <c r="AH49" s="124" t="s">
        <v>3</v>
      </c>
      <c r="AI49" s="124" t="s">
        <v>3</v>
      </c>
      <c r="AJ49" s="124">
        <v>1</v>
      </c>
      <c r="AK49" s="124">
        <v>99</v>
      </c>
      <c r="AL49" s="124" t="s">
        <v>3</v>
      </c>
      <c r="AM49" s="124" t="s">
        <v>3</v>
      </c>
      <c r="AN49" s="124" t="s">
        <v>3</v>
      </c>
      <c r="AO49" s="124" t="s">
        <v>3</v>
      </c>
      <c r="AP49" s="124" t="s">
        <v>3</v>
      </c>
      <c r="AQ49" s="124" t="s">
        <v>3</v>
      </c>
      <c r="AR49" s="124" t="s">
        <v>3</v>
      </c>
      <c r="AS49" s="89"/>
    </row>
    <row r="50" spans="1:45" ht="21.75" customHeight="1">
      <c r="A50" s="125">
        <v>34</v>
      </c>
      <c r="B50" s="126" t="s">
        <v>142</v>
      </c>
      <c r="C50" s="124">
        <v>2</v>
      </c>
      <c r="D50" s="124">
        <v>85</v>
      </c>
      <c r="E50" s="124">
        <v>1</v>
      </c>
      <c r="F50" s="124">
        <v>1</v>
      </c>
      <c r="G50" s="124" t="s">
        <v>3</v>
      </c>
      <c r="H50" s="124" t="s">
        <v>3</v>
      </c>
      <c r="I50" s="124" t="s">
        <v>3</v>
      </c>
      <c r="J50" s="124" t="s">
        <v>3</v>
      </c>
      <c r="K50" s="124" t="s">
        <v>3</v>
      </c>
      <c r="L50" s="124" t="s">
        <v>3</v>
      </c>
      <c r="M50" s="124" t="s">
        <v>3</v>
      </c>
      <c r="N50" s="124" t="s">
        <v>3</v>
      </c>
      <c r="O50" s="124">
        <v>1</v>
      </c>
      <c r="P50" s="124">
        <v>84</v>
      </c>
      <c r="Q50" s="124" t="s">
        <v>3</v>
      </c>
      <c r="R50" s="124" t="s">
        <v>3</v>
      </c>
      <c r="S50" s="124" t="s">
        <v>3</v>
      </c>
      <c r="T50" s="124" t="s">
        <v>3</v>
      </c>
      <c r="U50" s="124" t="s">
        <v>3</v>
      </c>
      <c r="V50" s="124" t="s">
        <v>3</v>
      </c>
      <c r="W50" s="124" t="s">
        <v>3</v>
      </c>
      <c r="X50" s="124">
        <v>2</v>
      </c>
      <c r="Y50" s="124">
        <v>85</v>
      </c>
      <c r="Z50" s="124">
        <v>1</v>
      </c>
      <c r="AA50" s="124">
        <v>1</v>
      </c>
      <c r="AB50" s="124" t="s">
        <v>3</v>
      </c>
      <c r="AC50" s="124" t="s">
        <v>3</v>
      </c>
      <c r="AD50" s="124" t="s">
        <v>3</v>
      </c>
      <c r="AE50" s="124" t="s">
        <v>3</v>
      </c>
      <c r="AF50" s="124" t="s">
        <v>3</v>
      </c>
      <c r="AG50" s="124" t="s">
        <v>3</v>
      </c>
      <c r="AH50" s="124" t="s">
        <v>3</v>
      </c>
      <c r="AI50" s="124" t="s">
        <v>3</v>
      </c>
      <c r="AJ50" s="124">
        <v>1</v>
      </c>
      <c r="AK50" s="124">
        <v>84</v>
      </c>
      <c r="AL50" s="124" t="s">
        <v>3</v>
      </c>
      <c r="AM50" s="124" t="s">
        <v>3</v>
      </c>
      <c r="AN50" s="124" t="s">
        <v>3</v>
      </c>
      <c r="AO50" s="124" t="s">
        <v>3</v>
      </c>
      <c r="AP50" s="124" t="s">
        <v>3</v>
      </c>
      <c r="AQ50" s="124" t="s">
        <v>3</v>
      </c>
      <c r="AR50" s="124" t="s">
        <v>3</v>
      </c>
      <c r="AS50" s="89"/>
    </row>
    <row r="51" spans="1:45" ht="21.75" customHeight="1">
      <c r="A51" s="125">
        <v>35</v>
      </c>
      <c r="B51" s="126" t="s">
        <v>143</v>
      </c>
      <c r="C51" s="124" t="s">
        <v>3</v>
      </c>
      <c r="D51" s="124" t="s">
        <v>3</v>
      </c>
      <c r="E51" s="124" t="s">
        <v>3</v>
      </c>
      <c r="F51" s="124" t="s">
        <v>3</v>
      </c>
      <c r="G51" s="124" t="s">
        <v>3</v>
      </c>
      <c r="H51" s="124" t="s">
        <v>3</v>
      </c>
      <c r="I51" s="124" t="s">
        <v>3</v>
      </c>
      <c r="J51" s="124" t="s">
        <v>3</v>
      </c>
      <c r="K51" s="124" t="s">
        <v>3</v>
      </c>
      <c r="L51" s="124" t="s">
        <v>3</v>
      </c>
      <c r="M51" s="124" t="s">
        <v>3</v>
      </c>
      <c r="N51" s="124" t="s">
        <v>3</v>
      </c>
      <c r="O51" s="124" t="s">
        <v>3</v>
      </c>
      <c r="P51" s="124" t="s">
        <v>3</v>
      </c>
      <c r="Q51" s="124" t="s">
        <v>3</v>
      </c>
      <c r="R51" s="124" t="s">
        <v>3</v>
      </c>
      <c r="S51" s="124" t="s">
        <v>3</v>
      </c>
      <c r="T51" s="124" t="s">
        <v>3</v>
      </c>
      <c r="U51" s="124" t="s">
        <v>3</v>
      </c>
      <c r="V51" s="124" t="s">
        <v>3</v>
      </c>
      <c r="W51" s="124" t="s">
        <v>3</v>
      </c>
      <c r="X51" s="124" t="s">
        <v>3</v>
      </c>
      <c r="Y51" s="124" t="s">
        <v>3</v>
      </c>
      <c r="Z51" s="124" t="s">
        <v>3</v>
      </c>
      <c r="AA51" s="124" t="s">
        <v>3</v>
      </c>
      <c r="AB51" s="124" t="s">
        <v>3</v>
      </c>
      <c r="AC51" s="124" t="s">
        <v>3</v>
      </c>
      <c r="AD51" s="124" t="s">
        <v>3</v>
      </c>
      <c r="AE51" s="124" t="s">
        <v>3</v>
      </c>
      <c r="AF51" s="124" t="s">
        <v>3</v>
      </c>
      <c r="AG51" s="124" t="s">
        <v>3</v>
      </c>
      <c r="AH51" s="124" t="s">
        <v>3</v>
      </c>
      <c r="AI51" s="124" t="s">
        <v>3</v>
      </c>
      <c r="AJ51" s="124" t="s">
        <v>3</v>
      </c>
      <c r="AK51" s="124" t="s">
        <v>3</v>
      </c>
      <c r="AL51" s="124" t="s">
        <v>3</v>
      </c>
      <c r="AM51" s="124" t="s">
        <v>3</v>
      </c>
      <c r="AN51" s="124" t="s">
        <v>3</v>
      </c>
      <c r="AO51" s="124" t="s">
        <v>3</v>
      </c>
      <c r="AP51" s="124" t="s">
        <v>3</v>
      </c>
      <c r="AQ51" s="124" t="s">
        <v>3</v>
      </c>
      <c r="AR51" s="124" t="s">
        <v>3</v>
      </c>
      <c r="AS51" s="89"/>
    </row>
    <row r="52" spans="1:45" ht="21.75" customHeight="1">
      <c r="A52" s="125">
        <v>36</v>
      </c>
      <c r="B52" s="126" t="s">
        <v>144</v>
      </c>
      <c r="C52" s="124">
        <v>10</v>
      </c>
      <c r="D52" s="124">
        <v>215</v>
      </c>
      <c r="E52" s="124">
        <v>4</v>
      </c>
      <c r="F52" s="124">
        <v>10</v>
      </c>
      <c r="G52" s="124">
        <v>3</v>
      </c>
      <c r="H52" s="124">
        <v>16</v>
      </c>
      <c r="I52" s="124">
        <v>1</v>
      </c>
      <c r="J52" s="124">
        <v>10</v>
      </c>
      <c r="K52" s="124">
        <v>1</v>
      </c>
      <c r="L52" s="124">
        <v>25</v>
      </c>
      <c r="M52" s="124" t="s">
        <v>3</v>
      </c>
      <c r="N52" s="124" t="s">
        <v>3</v>
      </c>
      <c r="O52" s="124" t="s">
        <v>3</v>
      </c>
      <c r="P52" s="124" t="s">
        <v>3</v>
      </c>
      <c r="Q52" s="124">
        <v>1</v>
      </c>
      <c r="R52" s="124">
        <v>154</v>
      </c>
      <c r="S52" s="124" t="s">
        <v>3</v>
      </c>
      <c r="T52" s="124" t="s">
        <v>3</v>
      </c>
      <c r="U52" s="124" t="s">
        <v>3</v>
      </c>
      <c r="V52" s="124" t="s">
        <v>3</v>
      </c>
      <c r="W52" s="124" t="s">
        <v>3</v>
      </c>
      <c r="X52" s="124">
        <v>6</v>
      </c>
      <c r="Y52" s="124">
        <v>41</v>
      </c>
      <c r="Z52" s="124">
        <v>4</v>
      </c>
      <c r="AA52" s="124">
        <v>10</v>
      </c>
      <c r="AB52" s="124">
        <v>1</v>
      </c>
      <c r="AC52" s="124">
        <v>6</v>
      </c>
      <c r="AD52" s="124" t="s">
        <v>3</v>
      </c>
      <c r="AE52" s="124" t="s">
        <v>3</v>
      </c>
      <c r="AF52" s="124">
        <v>1</v>
      </c>
      <c r="AG52" s="124">
        <v>25</v>
      </c>
      <c r="AH52" s="124" t="s">
        <v>3</v>
      </c>
      <c r="AI52" s="124" t="s">
        <v>3</v>
      </c>
      <c r="AJ52" s="124" t="s">
        <v>3</v>
      </c>
      <c r="AK52" s="124" t="s">
        <v>3</v>
      </c>
      <c r="AL52" s="124" t="s">
        <v>3</v>
      </c>
      <c r="AM52" s="124" t="s">
        <v>3</v>
      </c>
      <c r="AN52" s="124" t="s">
        <v>3</v>
      </c>
      <c r="AO52" s="124" t="s">
        <v>3</v>
      </c>
      <c r="AP52" s="124" t="s">
        <v>3</v>
      </c>
      <c r="AQ52" s="124" t="s">
        <v>3</v>
      </c>
      <c r="AR52" s="124" t="s">
        <v>3</v>
      </c>
      <c r="AS52" s="89"/>
    </row>
    <row r="53" spans="1:45" ht="21.75" customHeight="1">
      <c r="A53" s="122" t="s">
        <v>223</v>
      </c>
      <c r="B53" s="123" t="s">
        <v>27</v>
      </c>
      <c r="C53" s="124">
        <v>137</v>
      </c>
      <c r="D53" s="124">
        <v>2281</v>
      </c>
      <c r="E53" s="124">
        <v>67</v>
      </c>
      <c r="F53" s="124">
        <v>154</v>
      </c>
      <c r="G53" s="124">
        <v>23</v>
      </c>
      <c r="H53" s="124">
        <v>153</v>
      </c>
      <c r="I53" s="124">
        <v>20</v>
      </c>
      <c r="J53" s="124">
        <v>247</v>
      </c>
      <c r="K53" s="124">
        <v>9</v>
      </c>
      <c r="L53" s="124">
        <v>209</v>
      </c>
      <c r="M53" s="124">
        <v>8</v>
      </c>
      <c r="N53" s="124">
        <v>271</v>
      </c>
      <c r="O53" s="124">
        <v>7</v>
      </c>
      <c r="P53" s="124">
        <v>527</v>
      </c>
      <c r="Q53" s="124">
        <v>1</v>
      </c>
      <c r="R53" s="124">
        <v>152</v>
      </c>
      <c r="S53" s="124">
        <v>1</v>
      </c>
      <c r="T53" s="124">
        <v>260</v>
      </c>
      <c r="U53" s="124">
        <v>1</v>
      </c>
      <c r="V53" s="124">
        <v>308</v>
      </c>
      <c r="W53" s="124" t="s">
        <v>3</v>
      </c>
      <c r="X53" s="124">
        <v>137</v>
      </c>
      <c r="Y53" s="124">
        <v>2281</v>
      </c>
      <c r="Z53" s="124">
        <v>67</v>
      </c>
      <c r="AA53" s="124">
        <v>154</v>
      </c>
      <c r="AB53" s="124">
        <v>23</v>
      </c>
      <c r="AC53" s="124">
        <v>153</v>
      </c>
      <c r="AD53" s="124">
        <v>20</v>
      </c>
      <c r="AE53" s="124">
        <v>247</v>
      </c>
      <c r="AF53" s="124">
        <v>9</v>
      </c>
      <c r="AG53" s="124">
        <v>209</v>
      </c>
      <c r="AH53" s="124">
        <v>8</v>
      </c>
      <c r="AI53" s="124">
        <v>271</v>
      </c>
      <c r="AJ53" s="124">
        <v>7</v>
      </c>
      <c r="AK53" s="124">
        <v>527</v>
      </c>
      <c r="AL53" s="124">
        <v>1</v>
      </c>
      <c r="AM53" s="124">
        <v>152</v>
      </c>
      <c r="AN53" s="124">
        <v>1</v>
      </c>
      <c r="AO53" s="124">
        <v>260</v>
      </c>
      <c r="AP53" s="124">
        <v>1</v>
      </c>
      <c r="AQ53" s="124">
        <v>308</v>
      </c>
      <c r="AR53" s="124" t="s">
        <v>3</v>
      </c>
      <c r="AS53" s="89"/>
    </row>
    <row r="54" spans="1:45" ht="21.75" customHeight="1">
      <c r="A54" s="122" t="s">
        <v>224</v>
      </c>
      <c r="B54" s="123" t="s">
        <v>145</v>
      </c>
      <c r="C54" s="124">
        <v>46</v>
      </c>
      <c r="D54" s="124">
        <v>463</v>
      </c>
      <c r="E54" s="124">
        <v>22</v>
      </c>
      <c r="F54" s="124">
        <v>56</v>
      </c>
      <c r="G54" s="124">
        <v>9</v>
      </c>
      <c r="H54" s="124">
        <v>57</v>
      </c>
      <c r="I54" s="124">
        <v>11</v>
      </c>
      <c r="J54" s="124">
        <v>138</v>
      </c>
      <c r="K54" s="124">
        <v>2</v>
      </c>
      <c r="L54" s="124">
        <v>42</v>
      </c>
      <c r="M54" s="124" t="s">
        <v>3</v>
      </c>
      <c r="N54" s="124" t="s">
        <v>3</v>
      </c>
      <c r="O54" s="124">
        <v>2</v>
      </c>
      <c r="P54" s="124">
        <v>170</v>
      </c>
      <c r="Q54" s="124" t="s">
        <v>3</v>
      </c>
      <c r="R54" s="124" t="s">
        <v>3</v>
      </c>
      <c r="S54" s="124" t="s">
        <v>3</v>
      </c>
      <c r="T54" s="124" t="s">
        <v>3</v>
      </c>
      <c r="U54" s="124" t="s">
        <v>3</v>
      </c>
      <c r="V54" s="124" t="s">
        <v>3</v>
      </c>
      <c r="W54" s="124" t="s">
        <v>3</v>
      </c>
      <c r="X54" s="124">
        <v>46</v>
      </c>
      <c r="Y54" s="124">
        <v>463</v>
      </c>
      <c r="Z54" s="124">
        <v>22</v>
      </c>
      <c r="AA54" s="124">
        <v>56</v>
      </c>
      <c r="AB54" s="124">
        <v>9</v>
      </c>
      <c r="AC54" s="124">
        <v>57</v>
      </c>
      <c r="AD54" s="124">
        <v>11</v>
      </c>
      <c r="AE54" s="124">
        <v>138</v>
      </c>
      <c r="AF54" s="124">
        <v>2</v>
      </c>
      <c r="AG54" s="124">
        <v>42</v>
      </c>
      <c r="AH54" s="124" t="s">
        <v>3</v>
      </c>
      <c r="AI54" s="124" t="s">
        <v>3</v>
      </c>
      <c r="AJ54" s="124">
        <v>2</v>
      </c>
      <c r="AK54" s="124">
        <v>170</v>
      </c>
      <c r="AL54" s="124" t="s">
        <v>3</v>
      </c>
      <c r="AM54" s="124" t="s">
        <v>3</v>
      </c>
      <c r="AN54" s="124" t="s">
        <v>3</v>
      </c>
      <c r="AO54" s="124" t="s">
        <v>3</v>
      </c>
      <c r="AP54" s="124" t="s">
        <v>3</v>
      </c>
      <c r="AQ54" s="124" t="s">
        <v>3</v>
      </c>
      <c r="AR54" s="124" t="s">
        <v>3</v>
      </c>
      <c r="AS54" s="89"/>
    </row>
    <row r="55" spans="1:45" ht="21.75" customHeight="1">
      <c r="A55" s="125">
        <v>37</v>
      </c>
      <c r="B55" s="126" t="s">
        <v>147</v>
      </c>
      <c r="C55" s="124">
        <v>3</v>
      </c>
      <c r="D55" s="124">
        <v>34</v>
      </c>
      <c r="E55" s="124" t="s">
        <v>3</v>
      </c>
      <c r="F55" s="124" t="s">
        <v>3</v>
      </c>
      <c r="G55" s="124">
        <v>1</v>
      </c>
      <c r="H55" s="124">
        <v>6</v>
      </c>
      <c r="I55" s="124">
        <v>2</v>
      </c>
      <c r="J55" s="124">
        <v>28</v>
      </c>
      <c r="K55" s="124" t="s">
        <v>3</v>
      </c>
      <c r="L55" s="124" t="s">
        <v>3</v>
      </c>
      <c r="M55" s="124" t="s">
        <v>3</v>
      </c>
      <c r="N55" s="124" t="s">
        <v>3</v>
      </c>
      <c r="O55" s="124" t="s">
        <v>3</v>
      </c>
      <c r="P55" s="124" t="s">
        <v>3</v>
      </c>
      <c r="Q55" s="124" t="s">
        <v>3</v>
      </c>
      <c r="R55" s="124" t="s">
        <v>3</v>
      </c>
      <c r="S55" s="124" t="s">
        <v>3</v>
      </c>
      <c r="T55" s="124" t="s">
        <v>3</v>
      </c>
      <c r="U55" s="124" t="s">
        <v>3</v>
      </c>
      <c r="V55" s="124" t="s">
        <v>3</v>
      </c>
      <c r="W55" s="124" t="s">
        <v>3</v>
      </c>
      <c r="X55" s="124">
        <v>3</v>
      </c>
      <c r="Y55" s="124">
        <v>34</v>
      </c>
      <c r="Z55" s="124" t="s">
        <v>3</v>
      </c>
      <c r="AA55" s="124" t="s">
        <v>3</v>
      </c>
      <c r="AB55" s="124">
        <v>1</v>
      </c>
      <c r="AC55" s="124">
        <v>6</v>
      </c>
      <c r="AD55" s="124">
        <v>2</v>
      </c>
      <c r="AE55" s="124">
        <v>28</v>
      </c>
      <c r="AF55" s="124" t="s">
        <v>3</v>
      </c>
      <c r="AG55" s="124" t="s">
        <v>3</v>
      </c>
      <c r="AH55" s="124" t="s">
        <v>3</v>
      </c>
      <c r="AI55" s="124" t="s">
        <v>3</v>
      </c>
      <c r="AJ55" s="124" t="s">
        <v>3</v>
      </c>
      <c r="AK55" s="124" t="s">
        <v>3</v>
      </c>
      <c r="AL55" s="124" t="s">
        <v>3</v>
      </c>
      <c r="AM55" s="124" t="s">
        <v>3</v>
      </c>
      <c r="AN55" s="124" t="s">
        <v>3</v>
      </c>
      <c r="AO55" s="124" t="s">
        <v>3</v>
      </c>
      <c r="AP55" s="124" t="s">
        <v>3</v>
      </c>
      <c r="AQ55" s="124" t="s">
        <v>3</v>
      </c>
      <c r="AR55" s="124" t="s">
        <v>3</v>
      </c>
      <c r="AS55" s="89"/>
    </row>
    <row r="56" spans="1:45" ht="21.75" customHeight="1">
      <c r="A56" s="125">
        <v>38</v>
      </c>
      <c r="B56" s="126" t="s">
        <v>148</v>
      </c>
      <c r="C56" s="124">
        <v>9</v>
      </c>
      <c r="D56" s="124">
        <v>239</v>
      </c>
      <c r="E56" s="124">
        <v>1</v>
      </c>
      <c r="F56" s="124">
        <v>3</v>
      </c>
      <c r="G56" s="124">
        <v>2</v>
      </c>
      <c r="H56" s="124">
        <v>10</v>
      </c>
      <c r="I56" s="124">
        <v>3</v>
      </c>
      <c r="J56" s="124">
        <v>35</v>
      </c>
      <c r="K56" s="124">
        <v>1</v>
      </c>
      <c r="L56" s="124">
        <v>21</v>
      </c>
      <c r="M56" s="124" t="s">
        <v>3</v>
      </c>
      <c r="N56" s="124" t="s">
        <v>3</v>
      </c>
      <c r="O56" s="124">
        <v>2</v>
      </c>
      <c r="P56" s="124">
        <v>170</v>
      </c>
      <c r="Q56" s="124" t="s">
        <v>3</v>
      </c>
      <c r="R56" s="124" t="s">
        <v>3</v>
      </c>
      <c r="S56" s="124" t="s">
        <v>3</v>
      </c>
      <c r="T56" s="124" t="s">
        <v>3</v>
      </c>
      <c r="U56" s="124" t="s">
        <v>3</v>
      </c>
      <c r="V56" s="124" t="s">
        <v>3</v>
      </c>
      <c r="W56" s="124" t="s">
        <v>3</v>
      </c>
      <c r="X56" s="124">
        <v>9</v>
      </c>
      <c r="Y56" s="124">
        <v>239</v>
      </c>
      <c r="Z56" s="124">
        <v>1</v>
      </c>
      <c r="AA56" s="124">
        <v>3</v>
      </c>
      <c r="AB56" s="124">
        <v>2</v>
      </c>
      <c r="AC56" s="124">
        <v>10</v>
      </c>
      <c r="AD56" s="124">
        <v>3</v>
      </c>
      <c r="AE56" s="124">
        <v>35</v>
      </c>
      <c r="AF56" s="124">
        <v>1</v>
      </c>
      <c r="AG56" s="124">
        <v>21</v>
      </c>
      <c r="AH56" s="124" t="s">
        <v>3</v>
      </c>
      <c r="AI56" s="124" t="s">
        <v>3</v>
      </c>
      <c r="AJ56" s="124">
        <v>2</v>
      </c>
      <c r="AK56" s="124">
        <v>170</v>
      </c>
      <c r="AL56" s="124" t="s">
        <v>3</v>
      </c>
      <c r="AM56" s="124" t="s">
        <v>3</v>
      </c>
      <c r="AN56" s="124" t="s">
        <v>3</v>
      </c>
      <c r="AO56" s="124" t="s">
        <v>3</v>
      </c>
      <c r="AP56" s="124" t="s">
        <v>3</v>
      </c>
      <c r="AQ56" s="124" t="s">
        <v>3</v>
      </c>
      <c r="AR56" s="124" t="s">
        <v>3</v>
      </c>
      <c r="AS56" s="89"/>
    </row>
    <row r="57" spans="1:45" ht="21.75" customHeight="1">
      <c r="A57" s="125">
        <v>41</v>
      </c>
      <c r="B57" s="126" t="s">
        <v>151</v>
      </c>
      <c r="C57" s="124">
        <v>34</v>
      </c>
      <c r="D57" s="124">
        <v>190</v>
      </c>
      <c r="E57" s="124">
        <v>21</v>
      </c>
      <c r="F57" s="124">
        <v>53</v>
      </c>
      <c r="G57" s="124">
        <v>6</v>
      </c>
      <c r="H57" s="124">
        <v>41</v>
      </c>
      <c r="I57" s="124">
        <v>6</v>
      </c>
      <c r="J57" s="124">
        <v>75</v>
      </c>
      <c r="K57" s="124">
        <v>1</v>
      </c>
      <c r="L57" s="124">
        <v>21</v>
      </c>
      <c r="M57" s="124" t="s">
        <v>3</v>
      </c>
      <c r="N57" s="124" t="s">
        <v>3</v>
      </c>
      <c r="O57" s="124" t="s">
        <v>3</v>
      </c>
      <c r="P57" s="124" t="s">
        <v>3</v>
      </c>
      <c r="Q57" s="124" t="s">
        <v>3</v>
      </c>
      <c r="R57" s="124" t="s">
        <v>3</v>
      </c>
      <c r="S57" s="124" t="s">
        <v>3</v>
      </c>
      <c r="T57" s="124" t="s">
        <v>3</v>
      </c>
      <c r="U57" s="124" t="s">
        <v>3</v>
      </c>
      <c r="V57" s="124" t="s">
        <v>3</v>
      </c>
      <c r="W57" s="124" t="s">
        <v>3</v>
      </c>
      <c r="X57" s="124">
        <v>34</v>
      </c>
      <c r="Y57" s="124">
        <v>190</v>
      </c>
      <c r="Z57" s="124">
        <v>21</v>
      </c>
      <c r="AA57" s="124">
        <v>53</v>
      </c>
      <c r="AB57" s="124">
        <v>6</v>
      </c>
      <c r="AC57" s="124">
        <v>41</v>
      </c>
      <c r="AD57" s="124">
        <v>6</v>
      </c>
      <c r="AE57" s="124">
        <v>75</v>
      </c>
      <c r="AF57" s="124">
        <v>1</v>
      </c>
      <c r="AG57" s="124">
        <v>21</v>
      </c>
      <c r="AH57" s="124" t="s">
        <v>3</v>
      </c>
      <c r="AI57" s="124" t="s">
        <v>3</v>
      </c>
      <c r="AJ57" s="124" t="s">
        <v>3</v>
      </c>
      <c r="AK57" s="124" t="s">
        <v>3</v>
      </c>
      <c r="AL57" s="124" t="s">
        <v>3</v>
      </c>
      <c r="AM57" s="124" t="s">
        <v>3</v>
      </c>
      <c r="AN57" s="124" t="s">
        <v>3</v>
      </c>
      <c r="AO57" s="124" t="s">
        <v>3</v>
      </c>
      <c r="AP57" s="124" t="s">
        <v>3</v>
      </c>
      <c r="AQ57" s="124" t="s">
        <v>3</v>
      </c>
      <c r="AR57" s="124" t="s">
        <v>3</v>
      </c>
      <c r="AS57" s="89"/>
    </row>
    <row r="58" spans="1:45" ht="21.75" customHeight="1">
      <c r="A58" s="122" t="s">
        <v>225</v>
      </c>
      <c r="B58" s="123" t="s">
        <v>146</v>
      </c>
      <c r="C58" s="124">
        <v>91</v>
      </c>
      <c r="D58" s="124">
        <v>1818</v>
      </c>
      <c r="E58" s="124">
        <v>45</v>
      </c>
      <c r="F58" s="124">
        <v>98</v>
      </c>
      <c r="G58" s="124">
        <v>14</v>
      </c>
      <c r="H58" s="124">
        <v>96</v>
      </c>
      <c r="I58" s="124">
        <v>9</v>
      </c>
      <c r="J58" s="124">
        <v>109</v>
      </c>
      <c r="K58" s="124">
        <v>7</v>
      </c>
      <c r="L58" s="124">
        <v>167</v>
      </c>
      <c r="M58" s="124">
        <v>8</v>
      </c>
      <c r="N58" s="124">
        <v>271</v>
      </c>
      <c r="O58" s="124">
        <v>5</v>
      </c>
      <c r="P58" s="124">
        <v>357</v>
      </c>
      <c r="Q58" s="124">
        <v>1</v>
      </c>
      <c r="R58" s="124">
        <v>152</v>
      </c>
      <c r="S58" s="124">
        <v>1</v>
      </c>
      <c r="T58" s="124">
        <v>260</v>
      </c>
      <c r="U58" s="124">
        <v>1</v>
      </c>
      <c r="V58" s="124">
        <v>308</v>
      </c>
      <c r="W58" s="124" t="s">
        <v>3</v>
      </c>
      <c r="X58" s="124">
        <v>91</v>
      </c>
      <c r="Y58" s="124">
        <v>1818</v>
      </c>
      <c r="Z58" s="124">
        <v>45</v>
      </c>
      <c r="AA58" s="124">
        <v>98</v>
      </c>
      <c r="AB58" s="124">
        <v>14</v>
      </c>
      <c r="AC58" s="124">
        <v>96</v>
      </c>
      <c r="AD58" s="124">
        <v>9</v>
      </c>
      <c r="AE58" s="124">
        <v>109</v>
      </c>
      <c r="AF58" s="124">
        <v>7</v>
      </c>
      <c r="AG58" s="124">
        <v>167</v>
      </c>
      <c r="AH58" s="124">
        <v>8</v>
      </c>
      <c r="AI58" s="124">
        <v>271</v>
      </c>
      <c r="AJ58" s="124">
        <v>5</v>
      </c>
      <c r="AK58" s="124">
        <v>357</v>
      </c>
      <c r="AL58" s="124">
        <v>1</v>
      </c>
      <c r="AM58" s="124">
        <v>152</v>
      </c>
      <c r="AN58" s="124">
        <v>1</v>
      </c>
      <c r="AO58" s="124">
        <v>260</v>
      </c>
      <c r="AP58" s="124">
        <v>1</v>
      </c>
      <c r="AQ58" s="124">
        <v>308</v>
      </c>
      <c r="AR58" s="124" t="s">
        <v>3</v>
      </c>
      <c r="AS58" s="89"/>
    </row>
    <row r="59" spans="1:45" ht="21.75" customHeight="1">
      <c r="A59" s="125">
        <v>39</v>
      </c>
      <c r="B59" s="126" t="s">
        <v>149</v>
      </c>
      <c r="C59" s="124">
        <v>74</v>
      </c>
      <c r="D59" s="124">
        <v>1587</v>
      </c>
      <c r="E59" s="124">
        <v>35</v>
      </c>
      <c r="F59" s="124">
        <v>71</v>
      </c>
      <c r="G59" s="124">
        <v>13</v>
      </c>
      <c r="H59" s="124">
        <v>90</v>
      </c>
      <c r="I59" s="124">
        <v>7</v>
      </c>
      <c r="J59" s="124">
        <v>86</v>
      </c>
      <c r="K59" s="124">
        <v>6</v>
      </c>
      <c r="L59" s="124">
        <v>145</v>
      </c>
      <c r="M59" s="124">
        <v>6</v>
      </c>
      <c r="N59" s="124">
        <v>205</v>
      </c>
      <c r="O59" s="124">
        <v>4</v>
      </c>
      <c r="P59" s="124">
        <v>270</v>
      </c>
      <c r="Q59" s="124">
        <v>1</v>
      </c>
      <c r="R59" s="124">
        <v>152</v>
      </c>
      <c r="S59" s="124">
        <v>1</v>
      </c>
      <c r="T59" s="124">
        <v>260</v>
      </c>
      <c r="U59" s="124">
        <v>1</v>
      </c>
      <c r="V59" s="124">
        <v>308</v>
      </c>
      <c r="W59" s="124" t="s">
        <v>3</v>
      </c>
      <c r="X59" s="124">
        <v>74</v>
      </c>
      <c r="Y59" s="124">
        <v>1587</v>
      </c>
      <c r="Z59" s="124">
        <v>35</v>
      </c>
      <c r="AA59" s="124">
        <v>71</v>
      </c>
      <c r="AB59" s="124">
        <v>13</v>
      </c>
      <c r="AC59" s="124">
        <v>90</v>
      </c>
      <c r="AD59" s="124">
        <v>7</v>
      </c>
      <c r="AE59" s="124">
        <v>86</v>
      </c>
      <c r="AF59" s="124">
        <v>6</v>
      </c>
      <c r="AG59" s="124">
        <v>145</v>
      </c>
      <c r="AH59" s="124">
        <v>6</v>
      </c>
      <c r="AI59" s="124">
        <v>205</v>
      </c>
      <c r="AJ59" s="124">
        <v>4</v>
      </c>
      <c r="AK59" s="124">
        <v>270</v>
      </c>
      <c r="AL59" s="124">
        <v>1</v>
      </c>
      <c r="AM59" s="124">
        <v>152</v>
      </c>
      <c r="AN59" s="124">
        <v>1</v>
      </c>
      <c r="AO59" s="124">
        <v>260</v>
      </c>
      <c r="AP59" s="124">
        <v>1</v>
      </c>
      <c r="AQ59" s="124">
        <v>308</v>
      </c>
      <c r="AR59" s="124" t="s">
        <v>3</v>
      </c>
      <c r="AS59" s="89"/>
    </row>
    <row r="60" spans="1:45" ht="21.75" customHeight="1">
      <c r="A60" s="125">
        <v>40</v>
      </c>
      <c r="B60" s="126" t="s">
        <v>150</v>
      </c>
      <c r="C60" s="124">
        <v>17</v>
      </c>
      <c r="D60" s="124">
        <v>231</v>
      </c>
      <c r="E60" s="124">
        <v>10</v>
      </c>
      <c r="F60" s="124">
        <v>27</v>
      </c>
      <c r="G60" s="124">
        <v>1</v>
      </c>
      <c r="H60" s="124">
        <v>6</v>
      </c>
      <c r="I60" s="124">
        <v>2</v>
      </c>
      <c r="J60" s="124">
        <v>23</v>
      </c>
      <c r="K60" s="124">
        <v>1</v>
      </c>
      <c r="L60" s="124">
        <v>22</v>
      </c>
      <c r="M60" s="124">
        <v>2</v>
      </c>
      <c r="N60" s="124">
        <v>66</v>
      </c>
      <c r="O60" s="124">
        <v>1</v>
      </c>
      <c r="P60" s="124">
        <v>87</v>
      </c>
      <c r="Q60" s="124" t="s">
        <v>3</v>
      </c>
      <c r="R60" s="124" t="s">
        <v>3</v>
      </c>
      <c r="S60" s="124" t="s">
        <v>3</v>
      </c>
      <c r="T60" s="124" t="s">
        <v>3</v>
      </c>
      <c r="U60" s="124" t="s">
        <v>3</v>
      </c>
      <c r="V60" s="124" t="s">
        <v>3</v>
      </c>
      <c r="W60" s="124" t="s">
        <v>3</v>
      </c>
      <c r="X60" s="124">
        <v>17</v>
      </c>
      <c r="Y60" s="124">
        <v>231</v>
      </c>
      <c r="Z60" s="124">
        <v>10</v>
      </c>
      <c r="AA60" s="124">
        <v>27</v>
      </c>
      <c r="AB60" s="124">
        <v>1</v>
      </c>
      <c r="AC60" s="124">
        <v>6</v>
      </c>
      <c r="AD60" s="124">
        <v>2</v>
      </c>
      <c r="AE60" s="124">
        <v>23</v>
      </c>
      <c r="AF60" s="124">
        <v>1</v>
      </c>
      <c r="AG60" s="124">
        <v>22</v>
      </c>
      <c r="AH60" s="124">
        <v>2</v>
      </c>
      <c r="AI60" s="124">
        <v>66</v>
      </c>
      <c r="AJ60" s="124">
        <v>1</v>
      </c>
      <c r="AK60" s="124">
        <v>87</v>
      </c>
      <c r="AL60" s="124" t="s">
        <v>3</v>
      </c>
      <c r="AM60" s="124" t="s">
        <v>3</v>
      </c>
      <c r="AN60" s="124" t="s">
        <v>3</v>
      </c>
      <c r="AO60" s="124" t="s">
        <v>3</v>
      </c>
      <c r="AP60" s="124" t="s">
        <v>3</v>
      </c>
      <c r="AQ60" s="124" t="s">
        <v>3</v>
      </c>
      <c r="AR60" s="124" t="s">
        <v>3</v>
      </c>
      <c r="AS60" s="89"/>
    </row>
    <row r="61" spans="1:45" ht="21.75" customHeight="1">
      <c r="A61" s="122" t="s">
        <v>226</v>
      </c>
      <c r="B61" s="123" t="s">
        <v>28</v>
      </c>
      <c r="C61" s="124">
        <v>372</v>
      </c>
      <c r="D61" s="124">
        <v>9348</v>
      </c>
      <c r="E61" s="124">
        <v>82</v>
      </c>
      <c r="F61" s="124">
        <v>191</v>
      </c>
      <c r="G61" s="124">
        <v>58</v>
      </c>
      <c r="H61" s="124">
        <v>407</v>
      </c>
      <c r="I61" s="124">
        <v>78</v>
      </c>
      <c r="J61" s="124">
        <v>1064</v>
      </c>
      <c r="K61" s="124">
        <v>60</v>
      </c>
      <c r="L61" s="124">
        <v>1457</v>
      </c>
      <c r="M61" s="124">
        <v>49</v>
      </c>
      <c r="N61" s="124">
        <v>1769</v>
      </c>
      <c r="O61" s="124">
        <v>29</v>
      </c>
      <c r="P61" s="124">
        <v>1910</v>
      </c>
      <c r="Q61" s="124">
        <v>9</v>
      </c>
      <c r="R61" s="124">
        <v>1061</v>
      </c>
      <c r="S61" s="124">
        <v>2</v>
      </c>
      <c r="T61" s="124">
        <v>532</v>
      </c>
      <c r="U61" s="124">
        <v>2</v>
      </c>
      <c r="V61" s="124">
        <v>957</v>
      </c>
      <c r="W61" s="124">
        <v>3</v>
      </c>
      <c r="X61" s="124">
        <v>372</v>
      </c>
      <c r="Y61" s="124">
        <v>9348</v>
      </c>
      <c r="Z61" s="124">
        <v>82</v>
      </c>
      <c r="AA61" s="124">
        <v>191</v>
      </c>
      <c r="AB61" s="124">
        <v>58</v>
      </c>
      <c r="AC61" s="124">
        <v>407</v>
      </c>
      <c r="AD61" s="124">
        <v>78</v>
      </c>
      <c r="AE61" s="124">
        <v>1064</v>
      </c>
      <c r="AF61" s="124">
        <v>60</v>
      </c>
      <c r="AG61" s="124">
        <v>1457</v>
      </c>
      <c r="AH61" s="124">
        <v>49</v>
      </c>
      <c r="AI61" s="124">
        <v>1769</v>
      </c>
      <c r="AJ61" s="124">
        <v>29</v>
      </c>
      <c r="AK61" s="124">
        <v>1910</v>
      </c>
      <c r="AL61" s="124">
        <v>9</v>
      </c>
      <c r="AM61" s="124">
        <v>1061</v>
      </c>
      <c r="AN61" s="124">
        <v>2</v>
      </c>
      <c r="AO61" s="124">
        <v>532</v>
      </c>
      <c r="AP61" s="124">
        <v>2</v>
      </c>
      <c r="AQ61" s="124">
        <v>957</v>
      </c>
      <c r="AR61" s="124">
        <v>3</v>
      </c>
      <c r="AS61" s="89"/>
    </row>
    <row r="62" spans="1:45" ht="21.75" customHeight="1">
      <c r="A62" s="125">
        <v>42</v>
      </c>
      <c r="B62" s="126" t="s">
        <v>152</v>
      </c>
      <c r="C62" s="124">
        <v>11</v>
      </c>
      <c r="D62" s="124">
        <v>714</v>
      </c>
      <c r="E62" s="124">
        <v>1</v>
      </c>
      <c r="F62" s="124">
        <v>3</v>
      </c>
      <c r="G62" s="124" t="s">
        <v>3</v>
      </c>
      <c r="H62" s="124" t="s">
        <v>3</v>
      </c>
      <c r="I62" s="124">
        <v>2</v>
      </c>
      <c r="J62" s="124">
        <v>23</v>
      </c>
      <c r="K62" s="124">
        <v>2</v>
      </c>
      <c r="L62" s="124">
        <v>50</v>
      </c>
      <c r="M62" s="124">
        <v>2</v>
      </c>
      <c r="N62" s="124">
        <v>64</v>
      </c>
      <c r="O62" s="124">
        <v>1</v>
      </c>
      <c r="P62" s="124">
        <v>77</v>
      </c>
      <c r="Q62" s="124">
        <v>2</v>
      </c>
      <c r="R62" s="124">
        <v>226</v>
      </c>
      <c r="S62" s="124">
        <v>1</v>
      </c>
      <c r="T62" s="124">
        <v>271</v>
      </c>
      <c r="U62" s="124" t="s">
        <v>3</v>
      </c>
      <c r="V62" s="124" t="s">
        <v>3</v>
      </c>
      <c r="W62" s="124" t="s">
        <v>3</v>
      </c>
      <c r="X62" s="124">
        <v>11</v>
      </c>
      <c r="Y62" s="124">
        <v>714</v>
      </c>
      <c r="Z62" s="124">
        <v>1</v>
      </c>
      <c r="AA62" s="124">
        <v>3</v>
      </c>
      <c r="AB62" s="124" t="s">
        <v>3</v>
      </c>
      <c r="AC62" s="124" t="s">
        <v>3</v>
      </c>
      <c r="AD62" s="124">
        <v>2</v>
      </c>
      <c r="AE62" s="124">
        <v>23</v>
      </c>
      <c r="AF62" s="124">
        <v>2</v>
      </c>
      <c r="AG62" s="124">
        <v>50</v>
      </c>
      <c r="AH62" s="124">
        <v>2</v>
      </c>
      <c r="AI62" s="124">
        <v>64</v>
      </c>
      <c r="AJ62" s="124">
        <v>1</v>
      </c>
      <c r="AK62" s="124">
        <v>77</v>
      </c>
      <c r="AL62" s="124">
        <v>2</v>
      </c>
      <c r="AM62" s="124">
        <v>226</v>
      </c>
      <c r="AN62" s="124">
        <v>1</v>
      </c>
      <c r="AO62" s="124">
        <v>271</v>
      </c>
      <c r="AP62" s="124" t="s">
        <v>3</v>
      </c>
      <c r="AQ62" s="124" t="s">
        <v>3</v>
      </c>
      <c r="AR62" s="124" t="s">
        <v>3</v>
      </c>
      <c r="AS62" s="89"/>
    </row>
    <row r="63" spans="1:45" ht="21.75" customHeight="1">
      <c r="A63" s="125">
        <v>43</v>
      </c>
      <c r="B63" s="126" t="s">
        <v>153</v>
      </c>
      <c r="C63" s="124">
        <v>39</v>
      </c>
      <c r="D63" s="124">
        <v>1357</v>
      </c>
      <c r="E63" s="124">
        <v>10</v>
      </c>
      <c r="F63" s="124">
        <v>21</v>
      </c>
      <c r="G63" s="124">
        <v>5</v>
      </c>
      <c r="H63" s="124">
        <v>38</v>
      </c>
      <c r="I63" s="124">
        <v>9</v>
      </c>
      <c r="J63" s="124">
        <v>128</v>
      </c>
      <c r="K63" s="124">
        <v>2</v>
      </c>
      <c r="L63" s="124">
        <v>56</v>
      </c>
      <c r="M63" s="124">
        <v>2</v>
      </c>
      <c r="N63" s="124">
        <v>93</v>
      </c>
      <c r="O63" s="124">
        <v>7</v>
      </c>
      <c r="P63" s="124">
        <v>530</v>
      </c>
      <c r="Q63" s="124">
        <v>2</v>
      </c>
      <c r="R63" s="124">
        <v>230</v>
      </c>
      <c r="S63" s="124">
        <v>1</v>
      </c>
      <c r="T63" s="124">
        <v>261</v>
      </c>
      <c r="U63" s="124" t="s">
        <v>3</v>
      </c>
      <c r="V63" s="124" t="s">
        <v>3</v>
      </c>
      <c r="W63" s="124">
        <v>1</v>
      </c>
      <c r="X63" s="124">
        <v>39</v>
      </c>
      <c r="Y63" s="124">
        <v>1357</v>
      </c>
      <c r="Z63" s="124">
        <v>10</v>
      </c>
      <c r="AA63" s="124">
        <v>21</v>
      </c>
      <c r="AB63" s="124">
        <v>5</v>
      </c>
      <c r="AC63" s="124">
        <v>38</v>
      </c>
      <c r="AD63" s="124">
        <v>9</v>
      </c>
      <c r="AE63" s="124">
        <v>128</v>
      </c>
      <c r="AF63" s="124">
        <v>2</v>
      </c>
      <c r="AG63" s="124">
        <v>56</v>
      </c>
      <c r="AH63" s="124">
        <v>2</v>
      </c>
      <c r="AI63" s="124">
        <v>93</v>
      </c>
      <c r="AJ63" s="124">
        <v>7</v>
      </c>
      <c r="AK63" s="124">
        <v>530</v>
      </c>
      <c r="AL63" s="124">
        <v>2</v>
      </c>
      <c r="AM63" s="124">
        <v>230</v>
      </c>
      <c r="AN63" s="124">
        <v>1</v>
      </c>
      <c r="AO63" s="124">
        <v>261</v>
      </c>
      <c r="AP63" s="124" t="s">
        <v>3</v>
      </c>
      <c r="AQ63" s="124" t="s">
        <v>3</v>
      </c>
      <c r="AR63" s="124">
        <v>1</v>
      </c>
      <c r="AS63" s="89"/>
    </row>
    <row r="64" spans="1:45" ht="21.75" customHeight="1">
      <c r="A64" s="125">
        <v>44</v>
      </c>
      <c r="B64" s="126" t="s">
        <v>154</v>
      </c>
      <c r="C64" s="124">
        <v>261</v>
      </c>
      <c r="D64" s="124">
        <v>6278</v>
      </c>
      <c r="E64" s="124">
        <v>50</v>
      </c>
      <c r="F64" s="124">
        <v>116</v>
      </c>
      <c r="G64" s="124">
        <v>35</v>
      </c>
      <c r="H64" s="124">
        <v>247</v>
      </c>
      <c r="I64" s="124">
        <v>57</v>
      </c>
      <c r="J64" s="124">
        <v>773</v>
      </c>
      <c r="K64" s="124">
        <v>52</v>
      </c>
      <c r="L64" s="124">
        <v>1262</v>
      </c>
      <c r="M64" s="124">
        <v>39</v>
      </c>
      <c r="N64" s="124">
        <v>1397</v>
      </c>
      <c r="O64" s="124">
        <v>21</v>
      </c>
      <c r="P64" s="124">
        <v>1303</v>
      </c>
      <c r="Q64" s="124">
        <v>5</v>
      </c>
      <c r="R64" s="124">
        <v>605</v>
      </c>
      <c r="S64" s="124" t="s">
        <v>3</v>
      </c>
      <c r="T64" s="124" t="s">
        <v>3</v>
      </c>
      <c r="U64" s="124">
        <v>1</v>
      </c>
      <c r="V64" s="124">
        <v>575</v>
      </c>
      <c r="W64" s="124">
        <v>1</v>
      </c>
      <c r="X64" s="124">
        <v>261</v>
      </c>
      <c r="Y64" s="124">
        <v>6278</v>
      </c>
      <c r="Z64" s="124">
        <v>50</v>
      </c>
      <c r="AA64" s="124">
        <v>116</v>
      </c>
      <c r="AB64" s="124">
        <v>35</v>
      </c>
      <c r="AC64" s="124">
        <v>247</v>
      </c>
      <c r="AD64" s="124">
        <v>57</v>
      </c>
      <c r="AE64" s="124">
        <v>773</v>
      </c>
      <c r="AF64" s="124">
        <v>52</v>
      </c>
      <c r="AG64" s="124">
        <v>1262</v>
      </c>
      <c r="AH64" s="124">
        <v>39</v>
      </c>
      <c r="AI64" s="124">
        <v>1397</v>
      </c>
      <c r="AJ64" s="124">
        <v>21</v>
      </c>
      <c r="AK64" s="124">
        <v>1303</v>
      </c>
      <c r="AL64" s="124">
        <v>5</v>
      </c>
      <c r="AM64" s="124">
        <v>605</v>
      </c>
      <c r="AN64" s="124" t="s">
        <v>3</v>
      </c>
      <c r="AO64" s="124" t="s">
        <v>3</v>
      </c>
      <c r="AP64" s="124">
        <v>1</v>
      </c>
      <c r="AQ64" s="124">
        <v>575</v>
      </c>
      <c r="AR64" s="124">
        <v>1</v>
      </c>
      <c r="AS64" s="89"/>
    </row>
    <row r="65" spans="1:45" ht="21.75" customHeight="1">
      <c r="A65" s="125">
        <v>45</v>
      </c>
      <c r="B65" s="126" t="s">
        <v>155</v>
      </c>
      <c r="C65" s="124" t="s">
        <v>3</v>
      </c>
      <c r="D65" s="124" t="s">
        <v>3</v>
      </c>
      <c r="E65" s="124" t="s">
        <v>3</v>
      </c>
      <c r="F65" s="124" t="s">
        <v>3</v>
      </c>
      <c r="G65" s="124" t="s">
        <v>3</v>
      </c>
      <c r="H65" s="124" t="s">
        <v>3</v>
      </c>
      <c r="I65" s="124" t="s">
        <v>3</v>
      </c>
      <c r="J65" s="124" t="s">
        <v>3</v>
      </c>
      <c r="K65" s="124" t="s">
        <v>3</v>
      </c>
      <c r="L65" s="124" t="s">
        <v>3</v>
      </c>
      <c r="M65" s="124" t="s">
        <v>3</v>
      </c>
      <c r="N65" s="124" t="s">
        <v>3</v>
      </c>
      <c r="O65" s="124" t="s">
        <v>3</v>
      </c>
      <c r="P65" s="124" t="s">
        <v>3</v>
      </c>
      <c r="Q65" s="124" t="s">
        <v>3</v>
      </c>
      <c r="R65" s="124" t="s">
        <v>3</v>
      </c>
      <c r="S65" s="124" t="s">
        <v>3</v>
      </c>
      <c r="T65" s="124" t="s">
        <v>3</v>
      </c>
      <c r="U65" s="124" t="s">
        <v>3</v>
      </c>
      <c r="V65" s="124" t="s">
        <v>3</v>
      </c>
      <c r="W65" s="124" t="s">
        <v>3</v>
      </c>
      <c r="X65" s="124" t="s">
        <v>3</v>
      </c>
      <c r="Y65" s="124" t="s">
        <v>3</v>
      </c>
      <c r="Z65" s="124" t="s">
        <v>3</v>
      </c>
      <c r="AA65" s="124" t="s">
        <v>3</v>
      </c>
      <c r="AB65" s="124" t="s">
        <v>3</v>
      </c>
      <c r="AC65" s="124" t="s">
        <v>3</v>
      </c>
      <c r="AD65" s="124" t="s">
        <v>3</v>
      </c>
      <c r="AE65" s="124" t="s">
        <v>3</v>
      </c>
      <c r="AF65" s="124" t="s">
        <v>3</v>
      </c>
      <c r="AG65" s="124" t="s">
        <v>3</v>
      </c>
      <c r="AH65" s="124" t="s">
        <v>3</v>
      </c>
      <c r="AI65" s="124" t="s">
        <v>3</v>
      </c>
      <c r="AJ65" s="124" t="s">
        <v>3</v>
      </c>
      <c r="AK65" s="124" t="s">
        <v>3</v>
      </c>
      <c r="AL65" s="124" t="s">
        <v>3</v>
      </c>
      <c r="AM65" s="124" t="s">
        <v>3</v>
      </c>
      <c r="AN65" s="124" t="s">
        <v>3</v>
      </c>
      <c r="AO65" s="124" t="s">
        <v>3</v>
      </c>
      <c r="AP65" s="124" t="s">
        <v>3</v>
      </c>
      <c r="AQ65" s="124" t="s">
        <v>3</v>
      </c>
      <c r="AR65" s="124" t="s">
        <v>3</v>
      </c>
      <c r="AS65" s="89"/>
    </row>
    <row r="66" spans="1:45" ht="21.75" customHeight="1">
      <c r="A66" s="125">
        <v>46</v>
      </c>
      <c r="B66" s="126" t="s">
        <v>156</v>
      </c>
      <c r="C66" s="124" t="s">
        <v>3</v>
      </c>
      <c r="D66" s="124" t="s">
        <v>3</v>
      </c>
      <c r="E66" s="124" t="s">
        <v>3</v>
      </c>
      <c r="F66" s="124" t="s">
        <v>3</v>
      </c>
      <c r="G66" s="124" t="s">
        <v>3</v>
      </c>
      <c r="H66" s="124" t="s">
        <v>3</v>
      </c>
      <c r="I66" s="124" t="s">
        <v>3</v>
      </c>
      <c r="J66" s="124" t="s">
        <v>3</v>
      </c>
      <c r="K66" s="124" t="s">
        <v>3</v>
      </c>
      <c r="L66" s="124" t="s">
        <v>3</v>
      </c>
      <c r="M66" s="124" t="s">
        <v>3</v>
      </c>
      <c r="N66" s="124" t="s">
        <v>3</v>
      </c>
      <c r="O66" s="124" t="s">
        <v>3</v>
      </c>
      <c r="P66" s="124" t="s">
        <v>3</v>
      </c>
      <c r="Q66" s="124" t="s">
        <v>3</v>
      </c>
      <c r="R66" s="124" t="s">
        <v>3</v>
      </c>
      <c r="S66" s="124" t="s">
        <v>3</v>
      </c>
      <c r="T66" s="124" t="s">
        <v>3</v>
      </c>
      <c r="U66" s="124" t="s">
        <v>3</v>
      </c>
      <c r="V66" s="124" t="s">
        <v>3</v>
      </c>
      <c r="W66" s="124" t="s">
        <v>3</v>
      </c>
      <c r="X66" s="124" t="s">
        <v>3</v>
      </c>
      <c r="Y66" s="124" t="s">
        <v>3</v>
      </c>
      <c r="Z66" s="124" t="s">
        <v>3</v>
      </c>
      <c r="AA66" s="124" t="s">
        <v>3</v>
      </c>
      <c r="AB66" s="124" t="s">
        <v>3</v>
      </c>
      <c r="AC66" s="124" t="s">
        <v>3</v>
      </c>
      <c r="AD66" s="124" t="s">
        <v>3</v>
      </c>
      <c r="AE66" s="124" t="s">
        <v>3</v>
      </c>
      <c r="AF66" s="124" t="s">
        <v>3</v>
      </c>
      <c r="AG66" s="124" t="s">
        <v>3</v>
      </c>
      <c r="AH66" s="124" t="s">
        <v>3</v>
      </c>
      <c r="AI66" s="124" t="s">
        <v>3</v>
      </c>
      <c r="AJ66" s="124" t="s">
        <v>3</v>
      </c>
      <c r="AK66" s="124" t="s">
        <v>3</v>
      </c>
      <c r="AL66" s="124" t="s">
        <v>3</v>
      </c>
      <c r="AM66" s="124" t="s">
        <v>3</v>
      </c>
      <c r="AN66" s="124" t="s">
        <v>3</v>
      </c>
      <c r="AO66" s="124" t="s">
        <v>3</v>
      </c>
      <c r="AP66" s="124" t="s">
        <v>3</v>
      </c>
      <c r="AQ66" s="124" t="s">
        <v>3</v>
      </c>
      <c r="AR66" s="124" t="s">
        <v>3</v>
      </c>
      <c r="AS66" s="89"/>
    </row>
    <row r="67" spans="1:45" ht="21.75" customHeight="1">
      <c r="A67" s="125">
        <v>47</v>
      </c>
      <c r="B67" s="126" t="s">
        <v>157</v>
      </c>
      <c r="C67" s="124">
        <v>19</v>
      </c>
      <c r="D67" s="124">
        <v>218</v>
      </c>
      <c r="E67" s="124">
        <v>5</v>
      </c>
      <c r="F67" s="124">
        <v>12</v>
      </c>
      <c r="G67" s="124">
        <v>6</v>
      </c>
      <c r="H67" s="124">
        <v>42</v>
      </c>
      <c r="I67" s="124">
        <v>4</v>
      </c>
      <c r="J67" s="124">
        <v>57</v>
      </c>
      <c r="K67" s="124">
        <v>3</v>
      </c>
      <c r="L67" s="124">
        <v>64</v>
      </c>
      <c r="M67" s="124">
        <v>1</v>
      </c>
      <c r="N67" s="124">
        <v>43</v>
      </c>
      <c r="O67" s="124" t="s">
        <v>3</v>
      </c>
      <c r="P67" s="124" t="s">
        <v>3</v>
      </c>
      <c r="Q67" s="124" t="s">
        <v>3</v>
      </c>
      <c r="R67" s="124" t="s">
        <v>3</v>
      </c>
      <c r="S67" s="124" t="s">
        <v>3</v>
      </c>
      <c r="T67" s="124" t="s">
        <v>3</v>
      </c>
      <c r="U67" s="124" t="s">
        <v>3</v>
      </c>
      <c r="V67" s="124" t="s">
        <v>3</v>
      </c>
      <c r="W67" s="124" t="s">
        <v>3</v>
      </c>
      <c r="X67" s="124">
        <v>19</v>
      </c>
      <c r="Y67" s="124">
        <v>218</v>
      </c>
      <c r="Z67" s="124">
        <v>5</v>
      </c>
      <c r="AA67" s="124">
        <v>12</v>
      </c>
      <c r="AB67" s="124">
        <v>6</v>
      </c>
      <c r="AC67" s="124">
        <v>42</v>
      </c>
      <c r="AD67" s="124">
        <v>4</v>
      </c>
      <c r="AE67" s="124">
        <v>57</v>
      </c>
      <c r="AF67" s="124">
        <v>3</v>
      </c>
      <c r="AG67" s="124">
        <v>64</v>
      </c>
      <c r="AH67" s="124">
        <v>1</v>
      </c>
      <c r="AI67" s="124">
        <v>43</v>
      </c>
      <c r="AJ67" s="124" t="s">
        <v>3</v>
      </c>
      <c r="AK67" s="124" t="s">
        <v>3</v>
      </c>
      <c r="AL67" s="124" t="s">
        <v>3</v>
      </c>
      <c r="AM67" s="124" t="s">
        <v>3</v>
      </c>
      <c r="AN67" s="124" t="s">
        <v>3</v>
      </c>
      <c r="AO67" s="124" t="s">
        <v>3</v>
      </c>
      <c r="AP67" s="124" t="s">
        <v>3</v>
      </c>
      <c r="AQ67" s="124" t="s">
        <v>3</v>
      </c>
      <c r="AR67" s="124" t="s">
        <v>3</v>
      </c>
      <c r="AS67" s="89"/>
    </row>
    <row r="68" spans="1:45" ht="21.75" customHeight="1">
      <c r="A68" s="125">
        <v>48</v>
      </c>
      <c r="B68" s="126" t="s">
        <v>158</v>
      </c>
      <c r="C68" s="124">
        <v>40</v>
      </c>
      <c r="D68" s="124">
        <v>398</v>
      </c>
      <c r="E68" s="124">
        <v>15</v>
      </c>
      <c r="F68" s="124">
        <v>38</v>
      </c>
      <c r="G68" s="124">
        <v>12</v>
      </c>
      <c r="H68" s="124">
        <v>80</v>
      </c>
      <c r="I68" s="124">
        <v>6</v>
      </c>
      <c r="J68" s="124">
        <v>83</v>
      </c>
      <c r="K68" s="124">
        <v>1</v>
      </c>
      <c r="L68" s="124">
        <v>25</v>
      </c>
      <c r="M68" s="124">
        <v>5</v>
      </c>
      <c r="N68" s="124">
        <v>172</v>
      </c>
      <c r="O68" s="124" t="s">
        <v>3</v>
      </c>
      <c r="P68" s="124" t="s">
        <v>3</v>
      </c>
      <c r="Q68" s="124" t="s">
        <v>3</v>
      </c>
      <c r="R68" s="124" t="s">
        <v>3</v>
      </c>
      <c r="S68" s="124" t="s">
        <v>3</v>
      </c>
      <c r="T68" s="124" t="s">
        <v>3</v>
      </c>
      <c r="U68" s="124" t="s">
        <v>3</v>
      </c>
      <c r="V68" s="124" t="s">
        <v>3</v>
      </c>
      <c r="W68" s="124">
        <v>1</v>
      </c>
      <c r="X68" s="124">
        <v>40</v>
      </c>
      <c r="Y68" s="124">
        <v>398</v>
      </c>
      <c r="Z68" s="124">
        <v>15</v>
      </c>
      <c r="AA68" s="124">
        <v>38</v>
      </c>
      <c r="AB68" s="124">
        <v>12</v>
      </c>
      <c r="AC68" s="124">
        <v>80</v>
      </c>
      <c r="AD68" s="124">
        <v>6</v>
      </c>
      <c r="AE68" s="124">
        <v>83</v>
      </c>
      <c r="AF68" s="124">
        <v>1</v>
      </c>
      <c r="AG68" s="124">
        <v>25</v>
      </c>
      <c r="AH68" s="124">
        <v>5</v>
      </c>
      <c r="AI68" s="124">
        <v>172</v>
      </c>
      <c r="AJ68" s="124" t="s">
        <v>3</v>
      </c>
      <c r="AK68" s="124" t="s">
        <v>3</v>
      </c>
      <c r="AL68" s="124" t="s">
        <v>3</v>
      </c>
      <c r="AM68" s="124" t="s">
        <v>3</v>
      </c>
      <c r="AN68" s="124" t="s">
        <v>3</v>
      </c>
      <c r="AO68" s="124" t="s">
        <v>3</v>
      </c>
      <c r="AP68" s="124" t="s">
        <v>3</v>
      </c>
      <c r="AQ68" s="124" t="s">
        <v>3</v>
      </c>
      <c r="AR68" s="124">
        <v>1</v>
      </c>
      <c r="AS68" s="89"/>
    </row>
    <row r="69" spans="1:45" ht="21.75" customHeight="1">
      <c r="A69" s="125">
        <v>49</v>
      </c>
      <c r="B69" s="126" t="s">
        <v>159</v>
      </c>
      <c r="C69" s="124">
        <v>2</v>
      </c>
      <c r="D69" s="124">
        <v>383</v>
      </c>
      <c r="E69" s="124">
        <v>1</v>
      </c>
      <c r="F69" s="124">
        <v>1</v>
      </c>
      <c r="G69" s="124" t="s">
        <v>3</v>
      </c>
      <c r="H69" s="124" t="s">
        <v>3</v>
      </c>
      <c r="I69" s="124" t="s">
        <v>3</v>
      </c>
      <c r="J69" s="124" t="s">
        <v>3</v>
      </c>
      <c r="K69" s="124" t="s">
        <v>3</v>
      </c>
      <c r="L69" s="124" t="s">
        <v>3</v>
      </c>
      <c r="M69" s="124" t="s">
        <v>3</v>
      </c>
      <c r="N69" s="124" t="s">
        <v>3</v>
      </c>
      <c r="O69" s="124" t="s">
        <v>3</v>
      </c>
      <c r="P69" s="124" t="s">
        <v>3</v>
      </c>
      <c r="Q69" s="124" t="s">
        <v>3</v>
      </c>
      <c r="R69" s="124" t="s">
        <v>3</v>
      </c>
      <c r="S69" s="124" t="s">
        <v>3</v>
      </c>
      <c r="T69" s="124" t="s">
        <v>3</v>
      </c>
      <c r="U69" s="124">
        <v>1</v>
      </c>
      <c r="V69" s="124">
        <v>382</v>
      </c>
      <c r="W69" s="124" t="s">
        <v>3</v>
      </c>
      <c r="X69" s="124">
        <v>2</v>
      </c>
      <c r="Y69" s="124">
        <v>383</v>
      </c>
      <c r="Z69" s="124">
        <v>1</v>
      </c>
      <c r="AA69" s="124">
        <v>1</v>
      </c>
      <c r="AB69" s="124" t="s">
        <v>3</v>
      </c>
      <c r="AC69" s="124" t="s">
        <v>3</v>
      </c>
      <c r="AD69" s="124" t="s">
        <v>3</v>
      </c>
      <c r="AE69" s="124" t="s">
        <v>3</v>
      </c>
      <c r="AF69" s="124" t="s">
        <v>3</v>
      </c>
      <c r="AG69" s="124" t="s">
        <v>3</v>
      </c>
      <c r="AH69" s="124" t="s">
        <v>3</v>
      </c>
      <c r="AI69" s="124" t="s">
        <v>3</v>
      </c>
      <c r="AJ69" s="124" t="s">
        <v>3</v>
      </c>
      <c r="AK69" s="124" t="s">
        <v>3</v>
      </c>
      <c r="AL69" s="124" t="s">
        <v>3</v>
      </c>
      <c r="AM69" s="124" t="s">
        <v>3</v>
      </c>
      <c r="AN69" s="124" t="s">
        <v>3</v>
      </c>
      <c r="AO69" s="124" t="s">
        <v>3</v>
      </c>
      <c r="AP69" s="124">
        <v>1</v>
      </c>
      <c r="AQ69" s="124">
        <v>382</v>
      </c>
      <c r="AR69" s="124" t="s">
        <v>3</v>
      </c>
      <c r="AS69" s="89"/>
    </row>
    <row r="70" spans="1:45" ht="21.75" customHeight="1">
      <c r="A70" s="122" t="s">
        <v>227</v>
      </c>
      <c r="B70" s="123" t="s">
        <v>29</v>
      </c>
      <c r="C70" s="124">
        <v>3778</v>
      </c>
      <c r="D70" s="124">
        <v>36534</v>
      </c>
      <c r="E70" s="124">
        <v>1817</v>
      </c>
      <c r="F70" s="124">
        <v>4281</v>
      </c>
      <c r="G70" s="124">
        <v>902</v>
      </c>
      <c r="H70" s="124">
        <v>5886</v>
      </c>
      <c r="I70" s="124">
        <v>646</v>
      </c>
      <c r="J70" s="124">
        <v>8597</v>
      </c>
      <c r="K70" s="124">
        <v>208</v>
      </c>
      <c r="L70" s="124">
        <v>4931</v>
      </c>
      <c r="M70" s="124">
        <v>100</v>
      </c>
      <c r="N70" s="124">
        <v>3818</v>
      </c>
      <c r="O70" s="124">
        <v>57</v>
      </c>
      <c r="P70" s="124">
        <v>4016</v>
      </c>
      <c r="Q70" s="124">
        <v>20</v>
      </c>
      <c r="R70" s="124">
        <v>2556</v>
      </c>
      <c r="S70" s="124">
        <v>4</v>
      </c>
      <c r="T70" s="124">
        <v>907</v>
      </c>
      <c r="U70" s="124">
        <v>3</v>
      </c>
      <c r="V70" s="124">
        <v>1542</v>
      </c>
      <c r="W70" s="124">
        <v>21</v>
      </c>
      <c r="X70" s="124">
        <v>3778</v>
      </c>
      <c r="Y70" s="124">
        <v>36534</v>
      </c>
      <c r="Z70" s="124">
        <v>1817</v>
      </c>
      <c r="AA70" s="124">
        <v>4281</v>
      </c>
      <c r="AB70" s="124">
        <v>902</v>
      </c>
      <c r="AC70" s="124">
        <v>5886</v>
      </c>
      <c r="AD70" s="124">
        <v>646</v>
      </c>
      <c r="AE70" s="124">
        <v>8597</v>
      </c>
      <c r="AF70" s="124">
        <v>208</v>
      </c>
      <c r="AG70" s="124">
        <v>4931</v>
      </c>
      <c r="AH70" s="124">
        <v>100</v>
      </c>
      <c r="AI70" s="124">
        <v>3818</v>
      </c>
      <c r="AJ70" s="124">
        <v>57</v>
      </c>
      <c r="AK70" s="124">
        <v>4016</v>
      </c>
      <c r="AL70" s="124">
        <v>20</v>
      </c>
      <c r="AM70" s="124">
        <v>2556</v>
      </c>
      <c r="AN70" s="124">
        <v>4</v>
      </c>
      <c r="AO70" s="124">
        <v>907</v>
      </c>
      <c r="AP70" s="124">
        <v>3</v>
      </c>
      <c r="AQ70" s="124">
        <v>1542</v>
      </c>
      <c r="AR70" s="124">
        <v>21</v>
      </c>
      <c r="AS70" s="89"/>
    </row>
    <row r="71" spans="1:45" ht="21.75" customHeight="1">
      <c r="A71" s="122" t="s">
        <v>228</v>
      </c>
      <c r="B71" s="123" t="s">
        <v>160</v>
      </c>
      <c r="C71" s="124">
        <v>1357</v>
      </c>
      <c r="D71" s="124">
        <v>13252</v>
      </c>
      <c r="E71" s="124">
        <v>585</v>
      </c>
      <c r="F71" s="124">
        <v>1475</v>
      </c>
      <c r="G71" s="124">
        <v>388</v>
      </c>
      <c r="H71" s="124">
        <v>2508</v>
      </c>
      <c r="I71" s="124">
        <v>236</v>
      </c>
      <c r="J71" s="124">
        <v>3096</v>
      </c>
      <c r="K71" s="124">
        <v>77</v>
      </c>
      <c r="L71" s="124">
        <v>1845</v>
      </c>
      <c r="M71" s="124">
        <v>31</v>
      </c>
      <c r="N71" s="124">
        <v>1180</v>
      </c>
      <c r="O71" s="124">
        <v>20</v>
      </c>
      <c r="P71" s="124">
        <v>1411</v>
      </c>
      <c r="Q71" s="124">
        <v>8</v>
      </c>
      <c r="R71" s="124">
        <v>1078</v>
      </c>
      <c r="S71" s="124">
        <v>1</v>
      </c>
      <c r="T71" s="124">
        <v>257</v>
      </c>
      <c r="U71" s="124">
        <v>1</v>
      </c>
      <c r="V71" s="124">
        <v>402</v>
      </c>
      <c r="W71" s="124">
        <v>10</v>
      </c>
      <c r="X71" s="124">
        <v>1357</v>
      </c>
      <c r="Y71" s="124">
        <v>13252</v>
      </c>
      <c r="Z71" s="124">
        <v>585</v>
      </c>
      <c r="AA71" s="124">
        <v>1475</v>
      </c>
      <c r="AB71" s="124">
        <v>388</v>
      </c>
      <c r="AC71" s="124">
        <v>2508</v>
      </c>
      <c r="AD71" s="124">
        <v>236</v>
      </c>
      <c r="AE71" s="124">
        <v>3096</v>
      </c>
      <c r="AF71" s="124">
        <v>77</v>
      </c>
      <c r="AG71" s="124">
        <v>1845</v>
      </c>
      <c r="AH71" s="124">
        <v>31</v>
      </c>
      <c r="AI71" s="124">
        <v>1180</v>
      </c>
      <c r="AJ71" s="124">
        <v>20</v>
      </c>
      <c r="AK71" s="124">
        <v>1411</v>
      </c>
      <c r="AL71" s="124">
        <v>8</v>
      </c>
      <c r="AM71" s="124">
        <v>1078</v>
      </c>
      <c r="AN71" s="124">
        <v>1</v>
      </c>
      <c r="AO71" s="124">
        <v>257</v>
      </c>
      <c r="AP71" s="124">
        <v>1</v>
      </c>
      <c r="AQ71" s="124">
        <v>402</v>
      </c>
      <c r="AR71" s="124">
        <v>10</v>
      </c>
      <c r="AS71" s="89"/>
    </row>
    <row r="72" spans="1:45" ht="21.75" customHeight="1">
      <c r="A72" s="125">
        <v>50</v>
      </c>
      <c r="B72" s="126" t="s">
        <v>75</v>
      </c>
      <c r="C72" s="124">
        <v>10</v>
      </c>
      <c r="D72" s="124">
        <v>50</v>
      </c>
      <c r="E72" s="124">
        <v>5</v>
      </c>
      <c r="F72" s="124">
        <v>9</v>
      </c>
      <c r="G72" s="124">
        <v>3</v>
      </c>
      <c r="H72" s="124">
        <v>19</v>
      </c>
      <c r="I72" s="124">
        <v>2</v>
      </c>
      <c r="J72" s="124">
        <v>22</v>
      </c>
      <c r="K72" s="124" t="s">
        <v>3</v>
      </c>
      <c r="L72" s="124" t="s">
        <v>3</v>
      </c>
      <c r="M72" s="124" t="s">
        <v>3</v>
      </c>
      <c r="N72" s="124" t="s">
        <v>3</v>
      </c>
      <c r="O72" s="124" t="s">
        <v>3</v>
      </c>
      <c r="P72" s="124" t="s">
        <v>3</v>
      </c>
      <c r="Q72" s="124" t="s">
        <v>3</v>
      </c>
      <c r="R72" s="124" t="s">
        <v>3</v>
      </c>
      <c r="S72" s="124" t="s">
        <v>3</v>
      </c>
      <c r="T72" s="124" t="s">
        <v>3</v>
      </c>
      <c r="U72" s="124" t="s">
        <v>3</v>
      </c>
      <c r="V72" s="124" t="s">
        <v>3</v>
      </c>
      <c r="W72" s="124" t="s">
        <v>3</v>
      </c>
      <c r="X72" s="124">
        <v>10</v>
      </c>
      <c r="Y72" s="124">
        <v>50</v>
      </c>
      <c r="Z72" s="124">
        <v>5</v>
      </c>
      <c r="AA72" s="124">
        <v>9</v>
      </c>
      <c r="AB72" s="124">
        <v>3</v>
      </c>
      <c r="AC72" s="124">
        <v>19</v>
      </c>
      <c r="AD72" s="124">
        <v>2</v>
      </c>
      <c r="AE72" s="124">
        <v>22</v>
      </c>
      <c r="AF72" s="124" t="s">
        <v>3</v>
      </c>
      <c r="AG72" s="124" t="s">
        <v>3</v>
      </c>
      <c r="AH72" s="124" t="s">
        <v>3</v>
      </c>
      <c r="AI72" s="124" t="s">
        <v>3</v>
      </c>
      <c r="AJ72" s="124" t="s">
        <v>3</v>
      </c>
      <c r="AK72" s="124" t="s">
        <v>3</v>
      </c>
      <c r="AL72" s="124" t="s">
        <v>3</v>
      </c>
      <c r="AM72" s="124" t="s">
        <v>3</v>
      </c>
      <c r="AN72" s="124" t="s">
        <v>3</v>
      </c>
      <c r="AO72" s="124" t="s">
        <v>3</v>
      </c>
      <c r="AP72" s="124" t="s">
        <v>3</v>
      </c>
      <c r="AQ72" s="124" t="s">
        <v>3</v>
      </c>
      <c r="AR72" s="124" t="s">
        <v>3</v>
      </c>
      <c r="AS72" s="89"/>
    </row>
    <row r="73" spans="1:45" ht="21.75" customHeight="1">
      <c r="A73" s="125">
        <v>51</v>
      </c>
      <c r="B73" s="126" t="s">
        <v>162</v>
      </c>
      <c r="C73" s="124">
        <v>26</v>
      </c>
      <c r="D73" s="124">
        <v>124</v>
      </c>
      <c r="E73" s="124">
        <v>16</v>
      </c>
      <c r="F73" s="124">
        <v>31</v>
      </c>
      <c r="G73" s="124">
        <v>8</v>
      </c>
      <c r="H73" s="124">
        <v>49</v>
      </c>
      <c r="I73" s="124" t="s">
        <v>3</v>
      </c>
      <c r="J73" s="124" t="s">
        <v>3</v>
      </c>
      <c r="K73" s="124">
        <v>2</v>
      </c>
      <c r="L73" s="124">
        <v>44</v>
      </c>
      <c r="M73" s="124" t="s">
        <v>3</v>
      </c>
      <c r="N73" s="124" t="s">
        <v>3</v>
      </c>
      <c r="O73" s="124" t="s">
        <v>3</v>
      </c>
      <c r="P73" s="124" t="s">
        <v>3</v>
      </c>
      <c r="Q73" s="124" t="s">
        <v>3</v>
      </c>
      <c r="R73" s="124" t="s">
        <v>3</v>
      </c>
      <c r="S73" s="124" t="s">
        <v>3</v>
      </c>
      <c r="T73" s="124" t="s">
        <v>3</v>
      </c>
      <c r="U73" s="124" t="s">
        <v>3</v>
      </c>
      <c r="V73" s="124" t="s">
        <v>3</v>
      </c>
      <c r="W73" s="124" t="s">
        <v>3</v>
      </c>
      <c r="X73" s="124">
        <v>26</v>
      </c>
      <c r="Y73" s="124">
        <v>124</v>
      </c>
      <c r="Z73" s="124">
        <v>16</v>
      </c>
      <c r="AA73" s="124">
        <v>31</v>
      </c>
      <c r="AB73" s="124">
        <v>8</v>
      </c>
      <c r="AC73" s="124">
        <v>49</v>
      </c>
      <c r="AD73" s="124" t="s">
        <v>3</v>
      </c>
      <c r="AE73" s="124" t="s">
        <v>3</v>
      </c>
      <c r="AF73" s="124">
        <v>2</v>
      </c>
      <c r="AG73" s="124">
        <v>44</v>
      </c>
      <c r="AH73" s="124" t="s">
        <v>3</v>
      </c>
      <c r="AI73" s="124" t="s">
        <v>3</v>
      </c>
      <c r="AJ73" s="124" t="s">
        <v>3</v>
      </c>
      <c r="AK73" s="124" t="s">
        <v>3</v>
      </c>
      <c r="AL73" s="124" t="s">
        <v>3</v>
      </c>
      <c r="AM73" s="124" t="s">
        <v>3</v>
      </c>
      <c r="AN73" s="124" t="s">
        <v>3</v>
      </c>
      <c r="AO73" s="124" t="s">
        <v>3</v>
      </c>
      <c r="AP73" s="124" t="s">
        <v>3</v>
      </c>
      <c r="AQ73" s="124" t="s">
        <v>3</v>
      </c>
      <c r="AR73" s="124" t="s">
        <v>3</v>
      </c>
      <c r="AS73" s="89"/>
    </row>
    <row r="74" spans="1:45" ht="21.75" customHeight="1">
      <c r="A74" s="125">
        <v>52</v>
      </c>
      <c r="B74" s="126" t="s">
        <v>163</v>
      </c>
      <c r="C74" s="124">
        <v>234</v>
      </c>
      <c r="D74" s="124">
        <v>3216</v>
      </c>
      <c r="E74" s="124">
        <v>88</v>
      </c>
      <c r="F74" s="124">
        <v>233</v>
      </c>
      <c r="G74" s="124">
        <v>63</v>
      </c>
      <c r="H74" s="124">
        <v>411</v>
      </c>
      <c r="I74" s="124">
        <v>41</v>
      </c>
      <c r="J74" s="124">
        <v>562</v>
      </c>
      <c r="K74" s="124">
        <v>21</v>
      </c>
      <c r="L74" s="124">
        <v>532</v>
      </c>
      <c r="M74" s="124">
        <v>8</v>
      </c>
      <c r="N74" s="124">
        <v>298</v>
      </c>
      <c r="O74" s="124">
        <v>10</v>
      </c>
      <c r="P74" s="124">
        <v>724</v>
      </c>
      <c r="Q74" s="124">
        <v>1</v>
      </c>
      <c r="R74" s="124">
        <v>199</v>
      </c>
      <c r="S74" s="124">
        <v>1</v>
      </c>
      <c r="T74" s="124">
        <v>257</v>
      </c>
      <c r="U74" s="124" t="s">
        <v>3</v>
      </c>
      <c r="V74" s="124" t="s">
        <v>3</v>
      </c>
      <c r="W74" s="124">
        <v>1</v>
      </c>
      <c r="X74" s="124">
        <v>234</v>
      </c>
      <c r="Y74" s="124">
        <v>3216</v>
      </c>
      <c r="Z74" s="124">
        <v>88</v>
      </c>
      <c r="AA74" s="124">
        <v>233</v>
      </c>
      <c r="AB74" s="124">
        <v>63</v>
      </c>
      <c r="AC74" s="124">
        <v>411</v>
      </c>
      <c r="AD74" s="124">
        <v>41</v>
      </c>
      <c r="AE74" s="124">
        <v>562</v>
      </c>
      <c r="AF74" s="124">
        <v>21</v>
      </c>
      <c r="AG74" s="124">
        <v>532</v>
      </c>
      <c r="AH74" s="124">
        <v>8</v>
      </c>
      <c r="AI74" s="124">
        <v>298</v>
      </c>
      <c r="AJ74" s="124">
        <v>10</v>
      </c>
      <c r="AK74" s="124">
        <v>724</v>
      </c>
      <c r="AL74" s="124">
        <v>1</v>
      </c>
      <c r="AM74" s="124">
        <v>199</v>
      </c>
      <c r="AN74" s="124">
        <v>1</v>
      </c>
      <c r="AO74" s="124">
        <v>257</v>
      </c>
      <c r="AP74" s="124" t="s">
        <v>3</v>
      </c>
      <c r="AQ74" s="124" t="s">
        <v>3</v>
      </c>
      <c r="AR74" s="124">
        <v>1</v>
      </c>
      <c r="AS74" s="89"/>
    </row>
    <row r="75" spans="1:45" ht="21.75" customHeight="1">
      <c r="A75" s="125">
        <v>53</v>
      </c>
      <c r="B75" s="126" t="s">
        <v>164</v>
      </c>
      <c r="C75" s="124">
        <v>321</v>
      </c>
      <c r="D75" s="124">
        <v>2309</v>
      </c>
      <c r="E75" s="124">
        <v>148</v>
      </c>
      <c r="F75" s="124">
        <v>380</v>
      </c>
      <c r="G75" s="124">
        <v>90</v>
      </c>
      <c r="H75" s="124">
        <v>583</v>
      </c>
      <c r="I75" s="124">
        <v>61</v>
      </c>
      <c r="J75" s="124">
        <v>798</v>
      </c>
      <c r="K75" s="124">
        <v>14</v>
      </c>
      <c r="L75" s="124">
        <v>337</v>
      </c>
      <c r="M75" s="124">
        <v>3</v>
      </c>
      <c r="N75" s="124">
        <v>98</v>
      </c>
      <c r="O75" s="124">
        <v>2</v>
      </c>
      <c r="P75" s="124">
        <v>113</v>
      </c>
      <c r="Q75" s="124" t="s">
        <v>3</v>
      </c>
      <c r="R75" s="124" t="s">
        <v>3</v>
      </c>
      <c r="S75" s="124" t="s">
        <v>3</v>
      </c>
      <c r="T75" s="124" t="s">
        <v>3</v>
      </c>
      <c r="U75" s="124" t="s">
        <v>3</v>
      </c>
      <c r="V75" s="124" t="s">
        <v>3</v>
      </c>
      <c r="W75" s="124">
        <v>3</v>
      </c>
      <c r="X75" s="124">
        <v>321</v>
      </c>
      <c r="Y75" s="124">
        <v>2309</v>
      </c>
      <c r="Z75" s="124">
        <v>148</v>
      </c>
      <c r="AA75" s="124">
        <v>380</v>
      </c>
      <c r="AB75" s="124">
        <v>90</v>
      </c>
      <c r="AC75" s="124">
        <v>583</v>
      </c>
      <c r="AD75" s="124">
        <v>61</v>
      </c>
      <c r="AE75" s="124">
        <v>798</v>
      </c>
      <c r="AF75" s="124">
        <v>14</v>
      </c>
      <c r="AG75" s="124">
        <v>337</v>
      </c>
      <c r="AH75" s="124">
        <v>3</v>
      </c>
      <c r="AI75" s="124">
        <v>98</v>
      </c>
      <c r="AJ75" s="124">
        <v>2</v>
      </c>
      <c r="AK75" s="124">
        <v>113</v>
      </c>
      <c r="AL75" s="124" t="s">
        <v>3</v>
      </c>
      <c r="AM75" s="124" t="s">
        <v>3</v>
      </c>
      <c r="AN75" s="124" t="s">
        <v>3</v>
      </c>
      <c r="AO75" s="124" t="s">
        <v>3</v>
      </c>
      <c r="AP75" s="124" t="s">
        <v>3</v>
      </c>
      <c r="AQ75" s="124" t="s">
        <v>3</v>
      </c>
      <c r="AR75" s="124">
        <v>3</v>
      </c>
      <c r="AS75" s="89"/>
    </row>
    <row r="76" spans="1:45" ht="21.75" customHeight="1">
      <c r="A76" s="125">
        <v>54</v>
      </c>
      <c r="B76" s="126" t="s">
        <v>165</v>
      </c>
      <c r="C76" s="124">
        <v>512</v>
      </c>
      <c r="D76" s="124">
        <v>5294</v>
      </c>
      <c r="E76" s="124">
        <v>210</v>
      </c>
      <c r="F76" s="124">
        <v>529</v>
      </c>
      <c r="G76" s="124">
        <v>167</v>
      </c>
      <c r="H76" s="124">
        <v>1084</v>
      </c>
      <c r="I76" s="124">
        <v>81</v>
      </c>
      <c r="J76" s="124">
        <v>1041</v>
      </c>
      <c r="K76" s="124">
        <v>27</v>
      </c>
      <c r="L76" s="124">
        <v>630</v>
      </c>
      <c r="M76" s="124">
        <v>12</v>
      </c>
      <c r="N76" s="124">
        <v>498</v>
      </c>
      <c r="O76" s="124">
        <v>6</v>
      </c>
      <c r="P76" s="124">
        <v>439</v>
      </c>
      <c r="Q76" s="124">
        <v>5</v>
      </c>
      <c r="R76" s="124">
        <v>671</v>
      </c>
      <c r="S76" s="124" t="s">
        <v>3</v>
      </c>
      <c r="T76" s="124" t="s">
        <v>3</v>
      </c>
      <c r="U76" s="124">
        <v>1</v>
      </c>
      <c r="V76" s="124">
        <v>402</v>
      </c>
      <c r="W76" s="124">
        <v>3</v>
      </c>
      <c r="X76" s="124">
        <v>512</v>
      </c>
      <c r="Y76" s="124">
        <v>5294</v>
      </c>
      <c r="Z76" s="124">
        <v>210</v>
      </c>
      <c r="AA76" s="124">
        <v>529</v>
      </c>
      <c r="AB76" s="124">
        <v>167</v>
      </c>
      <c r="AC76" s="124">
        <v>1084</v>
      </c>
      <c r="AD76" s="124">
        <v>81</v>
      </c>
      <c r="AE76" s="124">
        <v>1041</v>
      </c>
      <c r="AF76" s="124">
        <v>27</v>
      </c>
      <c r="AG76" s="124">
        <v>630</v>
      </c>
      <c r="AH76" s="124">
        <v>12</v>
      </c>
      <c r="AI76" s="124">
        <v>498</v>
      </c>
      <c r="AJ76" s="124">
        <v>6</v>
      </c>
      <c r="AK76" s="124">
        <v>439</v>
      </c>
      <c r="AL76" s="124">
        <v>5</v>
      </c>
      <c r="AM76" s="124">
        <v>671</v>
      </c>
      <c r="AN76" s="124" t="s">
        <v>3</v>
      </c>
      <c r="AO76" s="124" t="s">
        <v>3</v>
      </c>
      <c r="AP76" s="124">
        <v>1</v>
      </c>
      <c r="AQ76" s="124">
        <v>402</v>
      </c>
      <c r="AR76" s="124">
        <v>3</v>
      </c>
      <c r="AS76" s="89"/>
    </row>
    <row r="77" spans="1:45" ht="21.75" customHeight="1">
      <c r="A77" s="125">
        <v>55</v>
      </c>
      <c r="B77" s="126" t="s">
        <v>166</v>
      </c>
      <c r="C77" s="124">
        <v>252</v>
      </c>
      <c r="D77" s="124">
        <v>2252</v>
      </c>
      <c r="E77" s="124">
        <v>116</v>
      </c>
      <c r="F77" s="124">
        <v>286</v>
      </c>
      <c r="G77" s="124">
        <v>57</v>
      </c>
      <c r="H77" s="124">
        <v>362</v>
      </c>
      <c r="I77" s="124">
        <v>51</v>
      </c>
      <c r="J77" s="124">
        <v>673</v>
      </c>
      <c r="K77" s="124">
        <v>13</v>
      </c>
      <c r="L77" s="124">
        <v>302</v>
      </c>
      <c r="M77" s="124">
        <v>8</v>
      </c>
      <c r="N77" s="124">
        <v>286</v>
      </c>
      <c r="O77" s="124">
        <v>2</v>
      </c>
      <c r="P77" s="124">
        <v>135</v>
      </c>
      <c r="Q77" s="124">
        <v>2</v>
      </c>
      <c r="R77" s="124">
        <v>208</v>
      </c>
      <c r="S77" s="124" t="s">
        <v>3</v>
      </c>
      <c r="T77" s="124" t="s">
        <v>3</v>
      </c>
      <c r="U77" s="124" t="s">
        <v>3</v>
      </c>
      <c r="V77" s="124" t="s">
        <v>3</v>
      </c>
      <c r="W77" s="124">
        <v>3</v>
      </c>
      <c r="X77" s="124">
        <v>252</v>
      </c>
      <c r="Y77" s="124">
        <v>2252</v>
      </c>
      <c r="Z77" s="124">
        <v>116</v>
      </c>
      <c r="AA77" s="124">
        <v>286</v>
      </c>
      <c r="AB77" s="124">
        <v>57</v>
      </c>
      <c r="AC77" s="124">
        <v>362</v>
      </c>
      <c r="AD77" s="124">
        <v>51</v>
      </c>
      <c r="AE77" s="124">
        <v>673</v>
      </c>
      <c r="AF77" s="124">
        <v>13</v>
      </c>
      <c r="AG77" s="124">
        <v>302</v>
      </c>
      <c r="AH77" s="124">
        <v>8</v>
      </c>
      <c r="AI77" s="124">
        <v>286</v>
      </c>
      <c r="AJ77" s="124">
        <v>2</v>
      </c>
      <c r="AK77" s="124">
        <v>135</v>
      </c>
      <c r="AL77" s="124">
        <v>2</v>
      </c>
      <c r="AM77" s="124">
        <v>208</v>
      </c>
      <c r="AN77" s="124" t="s">
        <v>3</v>
      </c>
      <c r="AO77" s="124" t="s">
        <v>3</v>
      </c>
      <c r="AP77" s="124" t="s">
        <v>3</v>
      </c>
      <c r="AQ77" s="124" t="s">
        <v>3</v>
      </c>
      <c r="AR77" s="124">
        <v>3</v>
      </c>
      <c r="AS77" s="89"/>
    </row>
    <row r="78" spans="1:45" ht="21.75" customHeight="1">
      <c r="A78" s="122" t="s">
        <v>229</v>
      </c>
      <c r="B78" s="123" t="s">
        <v>161</v>
      </c>
      <c r="C78" s="124">
        <v>2421</v>
      </c>
      <c r="D78" s="124">
        <v>23282</v>
      </c>
      <c r="E78" s="124">
        <v>1232</v>
      </c>
      <c r="F78" s="124">
        <v>2806</v>
      </c>
      <c r="G78" s="124">
        <v>514</v>
      </c>
      <c r="H78" s="124">
        <v>3378</v>
      </c>
      <c r="I78" s="124">
        <v>410</v>
      </c>
      <c r="J78" s="124">
        <v>5501</v>
      </c>
      <c r="K78" s="124">
        <v>131</v>
      </c>
      <c r="L78" s="124">
        <v>3086</v>
      </c>
      <c r="M78" s="124">
        <v>69</v>
      </c>
      <c r="N78" s="124">
        <v>2638</v>
      </c>
      <c r="O78" s="124">
        <v>37</v>
      </c>
      <c r="P78" s="124">
        <v>2605</v>
      </c>
      <c r="Q78" s="124">
        <v>12</v>
      </c>
      <c r="R78" s="124">
        <v>1478</v>
      </c>
      <c r="S78" s="124">
        <v>3</v>
      </c>
      <c r="T78" s="124">
        <v>650</v>
      </c>
      <c r="U78" s="124">
        <v>2</v>
      </c>
      <c r="V78" s="124">
        <v>1140</v>
      </c>
      <c r="W78" s="124">
        <v>11</v>
      </c>
      <c r="X78" s="124">
        <v>2421</v>
      </c>
      <c r="Y78" s="124">
        <v>23282</v>
      </c>
      <c r="Z78" s="124">
        <v>1232</v>
      </c>
      <c r="AA78" s="124">
        <v>2806</v>
      </c>
      <c r="AB78" s="124">
        <v>514</v>
      </c>
      <c r="AC78" s="124">
        <v>3378</v>
      </c>
      <c r="AD78" s="124">
        <v>410</v>
      </c>
      <c r="AE78" s="124">
        <v>5501</v>
      </c>
      <c r="AF78" s="124">
        <v>131</v>
      </c>
      <c r="AG78" s="124">
        <v>3086</v>
      </c>
      <c r="AH78" s="124">
        <v>69</v>
      </c>
      <c r="AI78" s="124">
        <v>2638</v>
      </c>
      <c r="AJ78" s="124">
        <v>37</v>
      </c>
      <c r="AK78" s="124">
        <v>2605</v>
      </c>
      <c r="AL78" s="124">
        <v>12</v>
      </c>
      <c r="AM78" s="124">
        <v>1478</v>
      </c>
      <c r="AN78" s="124">
        <v>3</v>
      </c>
      <c r="AO78" s="124">
        <v>650</v>
      </c>
      <c r="AP78" s="124">
        <v>2</v>
      </c>
      <c r="AQ78" s="124">
        <v>1140</v>
      </c>
      <c r="AR78" s="124">
        <v>11</v>
      </c>
      <c r="AS78" s="89"/>
    </row>
    <row r="79" spans="1:45" ht="21.75" customHeight="1">
      <c r="A79" s="125">
        <v>56</v>
      </c>
      <c r="B79" s="126" t="s">
        <v>76</v>
      </c>
      <c r="C79" s="124">
        <v>7</v>
      </c>
      <c r="D79" s="124">
        <v>575</v>
      </c>
      <c r="E79" s="124" t="s">
        <v>3</v>
      </c>
      <c r="F79" s="124" t="s">
        <v>3</v>
      </c>
      <c r="G79" s="124" t="s">
        <v>3</v>
      </c>
      <c r="H79" s="124" t="s">
        <v>3</v>
      </c>
      <c r="I79" s="124">
        <v>2</v>
      </c>
      <c r="J79" s="124">
        <v>28</v>
      </c>
      <c r="K79" s="124">
        <v>2</v>
      </c>
      <c r="L79" s="124">
        <v>45</v>
      </c>
      <c r="M79" s="124" t="s">
        <v>3</v>
      </c>
      <c r="N79" s="124" t="s">
        <v>3</v>
      </c>
      <c r="O79" s="124">
        <v>1</v>
      </c>
      <c r="P79" s="124">
        <v>58</v>
      </c>
      <c r="Q79" s="124" t="s">
        <v>3</v>
      </c>
      <c r="R79" s="124" t="s">
        <v>3</v>
      </c>
      <c r="S79" s="124">
        <v>2</v>
      </c>
      <c r="T79" s="124">
        <v>444</v>
      </c>
      <c r="U79" s="124" t="s">
        <v>3</v>
      </c>
      <c r="V79" s="124" t="s">
        <v>3</v>
      </c>
      <c r="W79" s="124" t="s">
        <v>3</v>
      </c>
      <c r="X79" s="124">
        <v>7</v>
      </c>
      <c r="Y79" s="124">
        <v>575</v>
      </c>
      <c r="Z79" s="124" t="s">
        <v>3</v>
      </c>
      <c r="AA79" s="124" t="s">
        <v>3</v>
      </c>
      <c r="AB79" s="124" t="s">
        <v>3</v>
      </c>
      <c r="AC79" s="124" t="s">
        <v>3</v>
      </c>
      <c r="AD79" s="124">
        <v>2</v>
      </c>
      <c r="AE79" s="124">
        <v>28</v>
      </c>
      <c r="AF79" s="124">
        <v>2</v>
      </c>
      <c r="AG79" s="124">
        <v>45</v>
      </c>
      <c r="AH79" s="124" t="s">
        <v>3</v>
      </c>
      <c r="AI79" s="124" t="s">
        <v>3</v>
      </c>
      <c r="AJ79" s="124">
        <v>1</v>
      </c>
      <c r="AK79" s="124">
        <v>58</v>
      </c>
      <c r="AL79" s="124" t="s">
        <v>3</v>
      </c>
      <c r="AM79" s="124" t="s">
        <v>3</v>
      </c>
      <c r="AN79" s="124">
        <v>2</v>
      </c>
      <c r="AO79" s="124">
        <v>444</v>
      </c>
      <c r="AP79" s="124" t="s">
        <v>3</v>
      </c>
      <c r="AQ79" s="124" t="s">
        <v>3</v>
      </c>
      <c r="AR79" s="124" t="s">
        <v>3</v>
      </c>
      <c r="AS79" s="89"/>
    </row>
    <row r="80" spans="1:45" ht="21.75" customHeight="1">
      <c r="A80" s="125">
        <v>57</v>
      </c>
      <c r="B80" s="126" t="s">
        <v>77</v>
      </c>
      <c r="C80" s="124">
        <v>314</v>
      </c>
      <c r="D80" s="124">
        <v>1538</v>
      </c>
      <c r="E80" s="124">
        <v>202</v>
      </c>
      <c r="F80" s="124">
        <v>488</v>
      </c>
      <c r="G80" s="124">
        <v>84</v>
      </c>
      <c r="H80" s="124">
        <v>522</v>
      </c>
      <c r="I80" s="124">
        <v>13</v>
      </c>
      <c r="J80" s="124">
        <v>174</v>
      </c>
      <c r="K80" s="124">
        <v>4</v>
      </c>
      <c r="L80" s="124">
        <v>90</v>
      </c>
      <c r="M80" s="124">
        <v>3</v>
      </c>
      <c r="N80" s="124">
        <v>98</v>
      </c>
      <c r="O80" s="124">
        <v>1</v>
      </c>
      <c r="P80" s="124">
        <v>60</v>
      </c>
      <c r="Q80" s="124">
        <v>1</v>
      </c>
      <c r="R80" s="124">
        <v>106</v>
      </c>
      <c r="S80" s="124" t="s">
        <v>3</v>
      </c>
      <c r="T80" s="124" t="s">
        <v>3</v>
      </c>
      <c r="U80" s="124" t="s">
        <v>3</v>
      </c>
      <c r="V80" s="124" t="s">
        <v>3</v>
      </c>
      <c r="W80" s="124">
        <v>6</v>
      </c>
      <c r="X80" s="124">
        <v>314</v>
      </c>
      <c r="Y80" s="124">
        <v>1538</v>
      </c>
      <c r="Z80" s="124">
        <v>202</v>
      </c>
      <c r="AA80" s="124">
        <v>488</v>
      </c>
      <c r="AB80" s="124">
        <v>84</v>
      </c>
      <c r="AC80" s="124">
        <v>522</v>
      </c>
      <c r="AD80" s="124">
        <v>13</v>
      </c>
      <c r="AE80" s="124">
        <v>174</v>
      </c>
      <c r="AF80" s="124">
        <v>4</v>
      </c>
      <c r="AG80" s="124">
        <v>90</v>
      </c>
      <c r="AH80" s="124">
        <v>3</v>
      </c>
      <c r="AI80" s="124">
        <v>98</v>
      </c>
      <c r="AJ80" s="124">
        <v>1</v>
      </c>
      <c r="AK80" s="124">
        <v>60</v>
      </c>
      <c r="AL80" s="124">
        <v>1</v>
      </c>
      <c r="AM80" s="124">
        <v>106</v>
      </c>
      <c r="AN80" s="124" t="s">
        <v>3</v>
      </c>
      <c r="AO80" s="124" t="s">
        <v>3</v>
      </c>
      <c r="AP80" s="124" t="s">
        <v>3</v>
      </c>
      <c r="AQ80" s="124" t="s">
        <v>3</v>
      </c>
      <c r="AR80" s="124">
        <v>6</v>
      </c>
      <c r="AS80" s="89"/>
    </row>
    <row r="81" spans="1:45" ht="21.75" customHeight="1">
      <c r="A81" s="125">
        <v>58</v>
      </c>
      <c r="B81" s="126" t="s">
        <v>78</v>
      </c>
      <c r="C81" s="124">
        <v>658</v>
      </c>
      <c r="D81" s="124">
        <v>8538</v>
      </c>
      <c r="E81" s="124">
        <v>289</v>
      </c>
      <c r="F81" s="124">
        <v>632</v>
      </c>
      <c r="G81" s="124">
        <v>87</v>
      </c>
      <c r="H81" s="124">
        <v>587</v>
      </c>
      <c r="I81" s="124">
        <v>181</v>
      </c>
      <c r="J81" s="124">
        <v>2507</v>
      </c>
      <c r="K81" s="124">
        <v>51</v>
      </c>
      <c r="L81" s="124">
        <v>1187</v>
      </c>
      <c r="M81" s="124">
        <v>22</v>
      </c>
      <c r="N81" s="124">
        <v>886</v>
      </c>
      <c r="O81" s="124">
        <v>19</v>
      </c>
      <c r="P81" s="124">
        <v>1444</v>
      </c>
      <c r="Q81" s="124">
        <v>6</v>
      </c>
      <c r="R81" s="124">
        <v>702</v>
      </c>
      <c r="S81" s="124">
        <v>1</v>
      </c>
      <c r="T81" s="124">
        <v>206</v>
      </c>
      <c r="U81" s="124">
        <v>1</v>
      </c>
      <c r="V81" s="124">
        <v>387</v>
      </c>
      <c r="W81" s="124">
        <v>1</v>
      </c>
      <c r="X81" s="124">
        <v>658</v>
      </c>
      <c r="Y81" s="124">
        <v>8538</v>
      </c>
      <c r="Z81" s="124">
        <v>289</v>
      </c>
      <c r="AA81" s="124">
        <v>632</v>
      </c>
      <c r="AB81" s="124">
        <v>87</v>
      </c>
      <c r="AC81" s="124">
        <v>587</v>
      </c>
      <c r="AD81" s="124">
        <v>181</v>
      </c>
      <c r="AE81" s="124">
        <v>2507</v>
      </c>
      <c r="AF81" s="124">
        <v>51</v>
      </c>
      <c r="AG81" s="124">
        <v>1187</v>
      </c>
      <c r="AH81" s="124">
        <v>22</v>
      </c>
      <c r="AI81" s="124">
        <v>886</v>
      </c>
      <c r="AJ81" s="124">
        <v>19</v>
      </c>
      <c r="AK81" s="124">
        <v>1444</v>
      </c>
      <c r="AL81" s="124">
        <v>6</v>
      </c>
      <c r="AM81" s="124">
        <v>702</v>
      </c>
      <c r="AN81" s="124">
        <v>1</v>
      </c>
      <c r="AO81" s="124">
        <v>206</v>
      </c>
      <c r="AP81" s="124">
        <v>1</v>
      </c>
      <c r="AQ81" s="124">
        <v>387</v>
      </c>
      <c r="AR81" s="124">
        <v>1</v>
      </c>
      <c r="AS81" s="89"/>
    </row>
    <row r="82" spans="1:45" ht="21.75" customHeight="1">
      <c r="A82" s="125">
        <v>59</v>
      </c>
      <c r="B82" s="126" t="s">
        <v>79</v>
      </c>
      <c r="C82" s="124">
        <v>379</v>
      </c>
      <c r="D82" s="124">
        <v>3261</v>
      </c>
      <c r="E82" s="124">
        <v>192</v>
      </c>
      <c r="F82" s="124">
        <v>414</v>
      </c>
      <c r="G82" s="124">
        <v>75</v>
      </c>
      <c r="H82" s="124">
        <v>484</v>
      </c>
      <c r="I82" s="124">
        <v>67</v>
      </c>
      <c r="J82" s="124">
        <v>902</v>
      </c>
      <c r="K82" s="124">
        <v>22</v>
      </c>
      <c r="L82" s="124">
        <v>499</v>
      </c>
      <c r="M82" s="124">
        <v>15</v>
      </c>
      <c r="N82" s="124">
        <v>570</v>
      </c>
      <c r="O82" s="124">
        <v>4</v>
      </c>
      <c r="P82" s="124">
        <v>253</v>
      </c>
      <c r="Q82" s="124">
        <v>1</v>
      </c>
      <c r="R82" s="124">
        <v>139</v>
      </c>
      <c r="S82" s="124" t="s">
        <v>3</v>
      </c>
      <c r="T82" s="124" t="s">
        <v>3</v>
      </c>
      <c r="U82" s="124" t="s">
        <v>3</v>
      </c>
      <c r="V82" s="124" t="s">
        <v>3</v>
      </c>
      <c r="W82" s="124">
        <v>3</v>
      </c>
      <c r="X82" s="124">
        <v>379</v>
      </c>
      <c r="Y82" s="124">
        <v>3261</v>
      </c>
      <c r="Z82" s="124">
        <v>192</v>
      </c>
      <c r="AA82" s="124">
        <v>414</v>
      </c>
      <c r="AB82" s="124">
        <v>75</v>
      </c>
      <c r="AC82" s="124">
        <v>484</v>
      </c>
      <c r="AD82" s="124">
        <v>67</v>
      </c>
      <c r="AE82" s="124">
        <v>902</v>
      </c>
      <c r="AF82" s="124">
        <v>22</v>
      </c>
      <c r="AG82" s="124">
        <v>499</v>
      </c>
      <c r="AH82" s="124">
        <v>15</v>
      </c>
      <c r="AI82" s="124">
        <v>570</v>
      </c>
      <c r="AJ82" s="124">
        <v>4</v>
      </c>
      <c r="AK82" s="124">
        <v>253</v>
      </c>
      <c r="AL82" s="124">
        <v>1</v>
      </c>
      <c r="AM82" s="124">
        <v>139</v>
      </c>
      <c r="AN82" s="124" t="s">
        <v>3</v>
      </c>
      <c r="AO82" s="124" t="s">
        <v>3</v>
      </c>
      <c r="AP82" s="124" t="s">
        <v>3</v>
      </c>
      <c r="AQ82" s="124" t="s">
        <v>3</v>
      </c>
      <c r="AR82" s="124">
        <v>3</v>
      </c>
      <c r="AS82" s="89"/>
    </row>
    <row r="83" spans="1:45" ht="21.75" customHeight="1">
      <c r="A83" s="125">
        <v>60</v>
      </c>
      <c r="B83" s="126" t="s">
        <v>167</v>
      </c>
      <c r="C83" s="124">
        <v>913</v>
      </c>
      <c r="D83" s="124">
        <v>8063</v>
      </c>
      <c r="E83" s="124">
        <v>477</v>
      </c>
      <c r="F83" s="124">
        <v>1126</v>
      </c>
      <c r="G83" s="124">
        <v>231</v>
      </c>
      <c r="H83" s="124">
        <v>1539</v>
      </c>
      <c r="I83" s="124">
        <v>127</v>
      </c>
      <c r="J83" s="124">
        <v>1629</v>
      </c>
      <c r="K83" s="124">
        <v>37</v>
      </c>
      <c r="L83" s="124">
        <v>891</v>
      </c>
      <c r="M83" s="124">
        <v>25</v>
      </c>
      <c r="N83" s="124">
        <v>932</v>
      </c>
      <c r="O83" s="124">
        <v>10</v>
      </c>
      <c r="P83" s="124">
        <v>662</v>
      </c>
      <c r="Q83" s="124">
        <v>4</v>
      </c>
      <c r="R83" s="124">
        <v>531</v>
      </c>
      <c r="S83" s="124" t="s">
        <v>3</v>
      </c>
      <c r="T83" s="124" t="s">
        <v>3</v>
      </c>
      <c r="U83" s="124">
        <v>1</v>
      </c>
      <c r="V83" s="124">
        <v>753</v>
      </c>
      <c r="W83" s="124">
        <v>1</v>
      </c>
      <c r="X83" s="124">
        <v>913</v>
      </c>
      <c r="Y83" s="124">
        <v>8063</v>
      </c>
      <c r="Z83" s="124">
        <v>477</v>
      </c>
      <c r="AA83" s="124">
        <v>1126</v>
      </c>
      <c r="AB83" s="124">
        <v>231</v>
      </c>
      <c r="AC83" s="124">
        <v>1539</v>
      </c>
      <c r="AD83" s="124">
        <v>127</v>
      </c>
      <c r="AE83" s="124">
        <v>1629</v>
      </c>
      <c r="AF83" s="124">
        <v>37</v>
      </c>
      <c r="AG83" s="124">
        <v>891</v>
      </c>
      <c r="AH83" s="124">
        <v>25</v>
      </c>
      <c r="AI83" s="124">
        <v>932</v>
      </c>
      <c r="AJ83" s="124">
        <v>10</v>
      </c>
      <c r="AK83" s="124">
        <v>662</v>
      </c>
      <c r="AL83" s="124">
        <v>4</v>
      </c>
      <c r="AM83" s="124">
        <v>531</v>
      </c>
      <c r="AN83" s="124" t="s">
        <v>3</v>
      </c>
      <c r="AO83" s="124" t="s">
        <v>3</v>
      </c>
      <c r="AP83" s="124">
        <v>1</v>
      </c>
      <c r="AQ83" s="124">
        <v>753</v>
      </c>
      <c r="AR83" s="124">
        <v>1</v>
      </c>
      <c r="AS83" s="89"/>
    </row>
    <row r="84" spans="1:45" ht="21.75" customHeight="1">
      <c r="A84" s="125">
        <v>61</v>
      </c>
      <c r="B84" s="126" t="s">
        <v>80</v>
      </c>
      <c r="C84" s="124">
        <v>146</v>
      </c>
      <c r="D84" s="124">
        <v>1289</v>
      </c>
      <c r="E84" s="124">
        <v>69</v>
      </c>
      <c r="F84" s="124">
        <v>138</v>
      </c>
      <c r="G84" s="124">
        <v>37</v>
      </c>
      <c r="H84" s="124">
        <v>246</v>
      </c>
      <c r="I84" s="124">
        <v>19</v>
      </c>
      <c r="J84" s="124">
        <v>251</v>
      </c>
      <c r="K84" s="124">
        <v>15</v>
      </c>
      <c r="L84" s="124">
        <v>374</v>
      </c>
      <c r="M84" s="124">
        <v>4</v>
      </c>
      <c r="N84" s="124">
        <v>152</v>
      </c>
      <c r="O84" s="124">
        <v>2</v>
      </c>
      <c r="P84" s="124">
        <v>128</v>
      </c>
      <c r="Q84" s="124" t="s">
        <v>3</v>
      </c>
      <c r="R84" s="124" t="s">
        <v>3</v>
      </c>
      <c r="S84" s="124" t="s">
        <v>3</v>
      </c>
      <c r="T84" s="124" t="s">
        <v>3</v>
      </c>
      <c r="U84" s="124" t="s">
        <v>3</v>
      </c>
      <c r="V84" s="124" t="s">
        <v>3</v>
      </c>
      <c r="W84" s="124" t="s">
        <v>3</v>
      </c>
      <c r="X84" s="124">
        <v>146</v>
      </c>
      <c r="Y84" s="124">
        <v>1289</v>
      </c>
      <c r="Z84" s="124">
        <v>69</v>
      </c>
      <c r="AA84" s="124">
        <v>138</v>
      </c>
      <c r="AB84" s="124">
        <v>37</v>
      </c>
      <c r="AC84" s="124">
        <v>246</v>
      </c>
      <c r="AD84" s="124">
        <v>19</v>
      </c>
      <c r="AE84" s="124">
        <v>251</v>
      </c>
      <c r="AF84" s="124">
        <v>15</v>
      </c>
      <c r="AG84" s="124">
        <v>374</v>
      </c>
      <c r="AH84" s="124">
        <v>4</v>
      </c>
      <c r="AI84" s="124">
        <v>152</v>
      </c>
      <c r="AJ84" s="124">
        <v>2</v>
      </c>
      <c r="AK84" s="124">
        <v>128</v>
      </c>
      <c r="AL84" s="124" t="s">
        <v>3</v>
      </c>
      <c r="AM84" s="124" t="s">
        <v>3</v>
      </c>
      <c r="AN84" s="124" t="s">
        <v>3</v>
      </c>
      <c r="AO84" s="124" t="s">
        <v>3</v>
      </c>
      <c r="AP84" s="124" t="s">
        <v>3</v>
      </c>
      <c r="AQ84" s="124" t="s">
        <v>3</v>
      </c>
      <c r="AR84" s="124" t="s">
        <v>3</v>
      </c>
      <c r="AS84" s="89"/>
    </row>
    <row r="85" spans="1:45" ht="21.75" customHeight="1">
      <c r="A85" s="122" t="s">
        <v>230</v>
      </c>
      <c r="B85" s="123" t="s">
        <v>30</v>
      </c>
      <c r="C85" s="124">
        <v>348</v>
      </c>
      <c r="D85" s="124">
        <v>4405</v>
      </c>
      <c r="E85" s="124">
        <v>122</v>
      </c>
      <c r="F85" s="124">
        <v>297</v>
      </c>
      <c r="G85" s="124">
        <v>90</v>
      </c>
      <c r="H85" s="124">
        <v>610</v>
      </c>
      <c r="I85" s="124">
        <v>67</v>
      </c>
      <c r="J85" s="124">
        <v>871</v>
      </c>
      <c r="K85" s="124">
        <v>32</v>
      </c>
      <c r="L85" s="124">
        <v>749</v>
      </c>
      <c r="M85" s="124">
        <v>20</v>
      </c>
      <c r="N85" s="124">
        <v>760</v>
      </c>
      <c r="O85" s="124">
        <v>13</v>
      </c>
      <c r="P85" s="124">
        <v>902</v>
      </c>
      <c r="Q85" s="124">
        <v>2</v>
      </c>
      <c r="R85" s="124">
        <v>216</v>
      </c>
      <c r="S85" s="124" t="s">
        <v>3</v>
      </c>
      <c r="T85" s="124" t="s">
        <v>3</v>
      </c>
      <c r="U85" s="124" t="s">
        <v>3</v>
      </c>
      <c r="V85" s="124" t="s">
        <v>3</v>
      </c>
      <c r="W85" s="124">
        <v>2</v>
      </c>
      <c r="X85" s="124">
        <v>348</v>
      </c>
      <c r="Y85" s="124">
        <v>4405</v>
      </c>
      <c r="Z85" s="124">
        <v>122</v>
      </c>
      <c r="AA85" s="124">
        <v>297</v>
      </c>
      <c r="AB85" s="124">
        <v>90</v>
      </c>
      <c r="AC85" s="124">
        <v>610</v>
      </c>
      <c r="AD85" s="124">
        <v>67</v>
      </c>
      <c r="AE85" s="124">
        <v>871</v>
      </c>
      <c r="AF85" s="124">
        <v>32</v>
      </c>
      <c r="AG85" s="124">
        <v>749</v>
      </c>
      <c r="AH85" s="124">
        <v>20</v>
      </c>
      <c r="AI85" s="124">
        <v>760</v>
      </c>
      <c r="AJ85" s="124">
        <v>13</v>
      </c>
      <c r="AK85" s="124">
        <v>902</v>
      </c>
      <c r="AL85" s="124">
        <v>2</v>
      </c>
      <c r="AM85" s="124">
        <v>216</v>
      </c>
      <c r="AN85" s="124" t="s">
        <v>3</v>
      </c>
      <c r="AO85" s="124" t="s">
        <v>3</v>
      </c>
      <c r="AP85" s="124" t="s">
        <v>3</v>
      </c>
      <c r="AQ85" s="124" t="s">
        <v>3</v>
      </c>
      <c r="AR85" s="124">
        <v>2</v>
      </c>
    </row>
    <row r="86" spans="1:45" ht="21.75" customHeight="1">
      <c r="A86" s="125">
        <v>62</v>
      </c>
      <c r="B86" s="126" t="s">
        <v>168</v>
      </c>
      <c r="C86" s="124">
        <v>63</v>
      </c>
      <c r="D86" s="124">
        <v>1068</v>
      </c>
      <c r="E86" s="124">
        <v>9</v>
      </c>
      <c r="F86" s="124">
        <v>28</v>
      </c>
      <c r="G86" s="124">
        <v>14</v>
      </c>
      <c r="H86" s="124">
        <v>101</v>
      </c>
      <c r="I86" s="124">
        <v>21</v>
      </c>
      <c r="J86" s="124">
        <v>265</v>
      </c>
      <c r="K86" s="124">
        <v>14</v>
      </c>
      <c r="L86" s="124">
        <v>315</v>
      </c>
      <c r="M86" s="124">
        <v>2</v>
      </c>
      <c r="N86" s="124">
        <v>74</v>
      </c>
      <c r="O86" s="124">
        <v>2</v>
      </c>
      <c r="P86" s="124">
        <v>174</v>
      </c>
      <c r="Q86" s="124">
        <v>1</v>
      </c>
      <c r="R86" s="124">
        <v>111</v>
      </c>
      <c r="S86" s="124" t="s">
        <v>3</v>
      </c>
      <c r="T86" s="124" t="s">
        <v>3</v>
      </c>
      <c r="U86" s="124" t="s">
        <v>3</v>
      </c>
      <c r="V86" s="124" t="s">
        <v>3</v>
      </c>
      <c r="W86" s="124" t="s">
        <v>3</v>
      </c>
      <c r="X86" s="124">
        <v>63</v>
      </c>
      <c r="Y86" s="124">
        <v>1068</v>
      </c>
      <c r="Z86" s="124">
        <v>9</v>
      </c>
      <c r="AA86" s="124">
        <v>28</v>
      </c>
      <c r="AB86" s="124">
        <v>14</v>
      </c>
      <c r="AC86" s="124">
        <v>101</v>
      </c>
      <c r="AD86" s="124">
        <v>21</v>
      </c>
      <c r="AE86" s="124">
        <v>265</v>
      </c>
      <c r="AF86" s="124">
        <v>14</v>
      </c>
      <c r="AG86" s="124">
        <v>315</v>
      </c>
      <c r="AH86" s="124">
        <v>2</v>
      </c>
      <c r="AI86" s="124">
        <v>74</v>
      </c>
      <c r="AJ86" s="124">
        <v>2</v>
      </c>
      <c r="AK86" s="124">
        <v>174</v>
      </c>
      <c r="AL86" s="124">
        <v>1</v>
      </c>
      <c r="AM86" s="124">
        <v>111</v>
      </c>
      <c r="AN86" s="124" t="s">
        <v>3</v>
      </c>
      <c r="AO86" s="124" t="s">
        <v>3</v>
      </c>
      <c r="AP86" s="124" t="s">
        <v>3</v>
      </c>
      <c r="AQ86" s="124" t="s">
        <v>3</v>
      </c>
      <c r="AR86" s="124" t="s">
        <v>3</v>
      </c>
    </row>
    <row r="87" spans="1:45" ht="21.75" customHeight="1">
      <c r="A87" s="125">
        <v>63</v>
      </c>
      <c r="B87" s="126" t="s">
        <v>169</v>
      </c>
      <c r="C87" s="124">
        <v>32</v>
      </c>
      <c r="D87" s="124">
        <v>420</v>
      </c>
      <c r="E87" s="124">
        <v>3</v>
      </c>
      <c r="F87" s="124">
        <v>9</v>
      </c>
      <c r="G87" s="124">
        <v>18</v>
      </c>
      <c r="H87" s="124">
        <v>135</v>
      </c>
      <c r="I87" s="124">
        <v>8</v>
      </c>
      <c r="J87" s="124">
        <v>99</v>
      </c>
      <c r="K87" s="124">
        <v>1</v>
      </c>
      <c r="L87" s="124">
        <v>24</v>
      </c>
      <c r="M87" s="124" t="s">
        <v>3</v>
      </c>
      <c r="N87" s="124" t="s">
        <v>3</v>
      </c>
      <c r="O87" s="124">
        <v>2</v>
      </c>
      <c r="P87" s="124">
        <v>153</v>
      </c>
      <c r="Q87" s="124" t="s">
        <v>3</v>
      </c>
      <c r="R87" s="124" t="s">
        <v>3</v>
      </c>
      <c r="S87" s="124" t="s">
        <v>3</v>
      </c>
      <c r="T87" s="124" t="s">
        <v>3</v>
      </c>
      <c r="U87" s="124" t="s">
        <v>3</v>
      </c>
      <c r="V87" s="124" t="s">
        <v>3</v>
      </c>
      <c r="W87" s="124" t="s">
        <v>3</v>
      </c>
      <c r="X87" s="124">
        <v>32</v>
      </c>
      <c r="Y87" s="124">
        <v>420</v>
      </c>
      <c r="Z87" s="124">
        <v>3</v>
      </c>
      <c r="AA87" s="124">
        <v>9</v>
      </c>
      <c r="AB87" s="124">
        <v>18</v>
      </c>
      <c r="AC87" s="124">
        <v>135</v>
      </c>
      <c r="AD87" s="124">
        <v>8</v>
      </c>
      <c r="AE87" s="124">
        <v>99</v>
      </c>
      <c r="AF87" s="124">
        <v>1</v>
      </c>
      <c r="AG87" s="124">
        <v>24</v>
      </c>
      <c r="AH87" s="124" t="s">
        <v>3</v>
      </c>
      <c r="AI87" s="124" t="s">
        <v>3</v>
      </c>
      <c r="AJ87" s="124">
        <v>2</v>
      </c>
      <c r="AK87" s="124">
        <v>153</v>
      </c>
      <c r="AL87" s="124" t="s">
        <v>3</v>
      </c>
      <c r="AM87" s="124" t="s">
        <v>3</v>
      </c>
      <c r="AN87" s="124" t="s">
        <v>3</v>
      </c>
      <c r="AO87" s="124" t="s">
        <v>3</v>
      </c>
      <c r="AP87" s="124" t="s">
        <v>3</v>
      </c>
      <c r="AQ87" s="124" t="s">
        <v>3</v>
      </c>
      <c r="AR87" s="124" t="s">
        <v>3</v>
      </c>
    </row>
    <row r="88" spans="1:45" ht="21.75" customHeight="1">
      <c r="A88" s="125">
        <v>64</v>
      </c>
      <c r="B88" s="126" t="s">
        <v>170</v>
      </c>
      <c r="C88" s="124">
        <v>19</v>
      </c>
      <c r="D88" s="124">
        <v>164</v>
      </c>
      <c r="E88" s="124">
        <v>9</v>
      </c>
      <c r="F88" s="124">
        <v>25</v>
      </c>
      <c r="G88" s="124">
        <v>5</v>
      </c>
      <c r="H88" s="124">
        <v>34</v>
      </c>
      <c r="I88" s="124">
        <v>3</v>
      </c>
      <c r="J88" s="124">
        <v>40</v>
      </c>
      <c r="K88" s="124" t="s">
        <v>3</v>
      </c>
      <c r="L88" s="124" t="s">
        <v>3</v>
      </c>
      <c r="M88" s="124">
        <v>2</v>
      </c>
      <c r="N88" s="124">
        <v>65</v>
      </c>
      <c r="O88" s="124" t="s">
        <v>3</v>
      </c>
      <c r="P88" s="124" t="s">
        <v>3</v>
      </c>
      <c r="Q88" s="124" t="s">
        <v>3</v>
      </c>
      <c r="R88" s="124" t="s">
        <v>3</v>
      </c>
      <c r="S88" s="124" t="s">
        <v>3</v>
      </c>
      <c r="T88" s="124" t="s">
        <v>3</v>
      </c>
      <c r="U88" s="124" t="s">
        <v>3</v>
      </c>
      <c r="V88" s="124" t="s">
        <v>3</v>
      </c>
      <c r="W88" s="124" t="s">
        <v>3</v>
      </c>
      <c r="X88" s="124">
        <v>19</v>
      </c>
      <c r="Y88" s="124">
        <v>164</v>
      </c>
      <c r="Z88" s="124">
        <v>9</v>
      </c>
      <c r="AA88" s="124">
        <v>25</v>
      </c>
      <c r="AB88" s="124">
        <v>5</v>
      </c>
      <c r="AC88" s="124">
        <v>34</v>
      </c>
      <c r="AD88" s="124">
        <v>3</v>
      </c>
      <c r="AE88" s="124">
        <v>40</v>
      </c>
      <c r="AF88" s="124" t="s">
        <v>3</v>
      </c>
      <c r="AG88" s="124" t="s">
        <v>3</v>
      </c>
      <c r="AH88" s="124">
        <v>2</v>
      </c>
      <c r="AI88" s="124">
        <v>65</v>
      </c>
      <c r="AJ88" s="124" t="s">
        <v>3</v>
      </c>
      <c r="AK88" s="124" t="s">
        <v>3</v>
      </c>
      <c r="AL88" s="124" t="s">
        <v>3</v>
      </c>
      <c r="AM88" s="124" t="s">
        <v>3</v>
      </c>
      <c r="AN88" s="124" t="s">
        <v>3</v>
      </c>
      <c r="AO88" s="124" t="s">
        <v>3</v>
      </c>
      <c r="AP88" s="124" t="s">
        <v>3</v>
      </c>
      <c r="AQ88" s="124" t="s">
        <v>3</v>
      </c>
      <c r="AR88" s="124" t="s">
        <v>3</v>
      </c>
    </row>
    <row r="89" spans="1:45" ht="21.75" customHeight="1">
      <c r="A89" s="125">
        <v>65</v>
      </c>
      <c r="B89" s="126" t="s">
        <v>171</v>
      </c>
      <c r="C89" s="124">
        <v>8</v>
      </c>
      <c r="D89" s="124">
        <v>91</v>
      </c>
      <c r="E89" s="124">
        <v>5</v>
      </c>
      <c r="F89" s="124">
        <v>7</v>
      </c>
      <c r="G89" s="124" t="s">
        <v>3</v>
      </c>
      <c r="H89" s="124" t="s">
        <v>3</v>
      </c>
      <c r="I89" s="124">
        <v>1</v>
      </c>
      <c r="J89" s="124">
        <v>15</v>
      </c>
      <c r="K89" s="124">
        <v>1</v>
      </c>
      <c r="L89" s="124">
        <v>28</v>
      </c>
      <c r="M89" s="124">
        <v>1</v>
      </c>
      <c r="N89" s="124">
        <v>41</v>
      </c>
      <c r="O89" s="124" t="s">
        <v>3</v>
      </c>
      <c r="P89" s="124" t="s">
        <v>3</v>
      </c>
      <c r="Q89" s="124" t="s">
        <v>3</v>
      </c>
      <c r="R89" s="124" t="s">
        <v>3</v>
      </c>
      <c r="S89" s="124" t="s">
        <v>3</v>
      </c>
      <c r="T89" s="124" t="s">
        <v>3</v>
      </c>
      <c r="U89" s="124" t="s">
        <v>3</v>
      </c>
      <c r="V89" s="124" t="s">
        <v>3</v>
      </c>
      <c r="W89" s="124" t="s">
        <v>3</v>
      </c>
      <c r="X89" s="124">
        <v>8</v>
      </c>
      <c r="Y89" s="124">
        <v>91</v>
      </c>
      <c r="Z89" s="124">
        <v>5</v>
      </c>
      <c r="AA89" s="124">
        <v>7</v>
      </c>
      <c r="AB89" s="124" t="s">
        <v>3</v>
      </c>
      <c r="AC89" s="124" t="s">
        <v>3</v>
      </c>
      <c r="AD89" s="124">
        <v>1</v>
      </c>
      <c r="AE89" s="124">
        <v>15</v>
      </c>
      <c r="AF89" s="124">
        <v>1</v>
      </c>
      <c r="AG89" s="124">
        <v>28</v>
      </c>
      <c r="AH89" s="124">
        <v>1</v>
      </c>
      <c r="AI89" s="124">
        <v>41</v>
      </c>
      <c r="AJ89" s="124" t="s">
        <v>3</v>
      </c>
      <c r="AK89" s="124" t="s">
        <v>3</v>
      </c>
      <c r="AL89" s="124" t="s">
        <v>3</v>
      </c>
      <c r="AM89" s="124" t="s">
        <v>3</v>
      </c>
      <c r="AN89" s="124" t="s">
        <v>3</v>
      </c>
      <c r="AO89" s="124" t="s">
        <v>3</v>
      </c>
      <c r="AP89" s="124" t="s">
        <v>3</v>
      </c>
      <c r="AQ89" s="124" t="s">
        <v>3</v>
      </c>
      <c r="AR89" s="124" t="s">
        <v>3</v>
      </c>
    </row>
    <row r="90" spans="1:45" ht="21.75" customHeight="1">
      <c r="A90" s="125">
        <v>66</v>
      </c>
      <c r="B90" s="126" t="s">
        <v>172</v>
      </c>
      <c r="C90" s="124">
        <v>8</v>
      </c>
      <c r="D90" s="124">
        <v>23</v>
      </c>
      <c r="E90" s="124">
        <v>6</v>
      </c>
      <c r="F90" s="124">
        <v>11</v>
      </c>
      <c r="G90" s="124" t="s">
        <v>3</v>
      </c>
      <c r="H90" s="124" t="s">
        <v>3</v>
      </c>
      <c r="I90" s="124">
        <v>1</v>
      </c>
      <c r="J90" s="124">
        <v>12</v>
      </c>
      <c r="K90" s="124" t="s">
        <v>3</v>
      </c>
      <c r="L90" s="124" t="s">
        <v>3</v>
      </c>
      <c r="M90" s="124" t="s">
        <v>3</v>
      </c>
      <c r="N90" s="124" t="s">
        <v>3</v>
      </c>
      <c r="O90" s="124" t="s">
        <v>3</v>
      </c>
      <c r="P90" s="124" t="s">
        <v>3</v>
      </c>
      <c r="Q90" s="124" t="s">
        <v>3</v>
      </c>
      <c r="R90" s="124" t="s">
        <v>3</v>
      </c>
      <c r="S90" s="124" t="s">
        <v>3</v>
      </c>
      <c r="T90" s="124" t="s">
        <v>3</v>
      </c>
      <c r="U90" s="124" t="s">
        <v>3</v>
      </c>
      <c r="V90" s="124" t="s">
        <v>3</v>
      </c>
      <c r="W90" s="124">
        <v>1</v>
      </c>
      <c r="X90" s="124">
        <v>8</v>
      </c>
      <c r="Y90" s="124">
        <v>23</v>
      </c>
      <c r="Z90" s="124">
        <v>6</v>
      </c>
      <c r="AA90" s="124">
        <v>11</v>
      </c>
      <c r="AB90" s="124" t="s">
        <v>3</v>
      </c>
      <c r="AC90" s="124" t="s">
        <v>3</v>
      </c>
      <c r="AD90" s="124">
        <v>1</v>
      </c>
      <c r="AE90" s="124">
        <v>12</v>
      </c>
      <c r="AF90" s="124" t="s">
        <v>3</v>
      </c>
      <c r="AG90" s="124" t="s">
        <v>3</v>
      </c>
      <c r="AH90" s="124" t="s">
        <v>3</v>
      </c>
      <c r="AI90" s="124" t="s">
        <v>3</v>
      </c>
      <c r="AJ90" s="124" t="s">
        <v>3</v>
      </c>
      <c r="AK90" s="124" t="s">
        <v>3</v>
      </c>
      <c r="AL90" s="124" t="s">
        <v>3</v>
      </c>
      <c r="AM90" s="124" t="s">
        <v>3</v>
      </c>
      <c r="AN90" s="124" t="s">
        <v>3</v>
      </c>
      <c r="AO90" s="124" t="s">
        <v>3</v>
      </c>
      <c r="AP90" s="124" t="s">
        <v>3</v>
      </c>
      <c r="AQ90" s="124" t="s">
        <v>3</v>
      </c>
      <c r="AR90" s="124">
        <v>1</v>
      </c>
    </row>
    <row r="91" spans="1:45" ht="21.75" customHeight="1">
      <c r="A91" s="125">
        <v>67</v>
      </c>
      <c r="B91" s="126" t="s">
        <v>173</v>
      </c>
      <c r="C91" s="124">
        <v>218</v>
      </c>
      <c r="D91" s="124">
        <v>2639</v>
      </c>
      <c r="E91" s="124">
        <v>90</v>
      </c>
      <c r="F91" s="124">
        <v>217</v>
      </c>
      <c r="G91" s="124">
        <v>53</v>
      </c>
      <c r="H91" s="124">
        <v>340</v>
      </c>
      <c r="I91" s="124">
        <v>33</v>
      </c>
      <c r="J91" s="124">
        <v>440</v>
      </c>
      <c r="K91" s="124">
        <v>16</v>
      </c>
      <c r="L91" s="124">
        <v>382</v>
      </c>
      <c r="M91" s="124">
        <v>15</v>
      </c>
      <c r="N91" s="124">
        <v>580</v>
      </c>
      <c r="O91" s="124">
        <v>9</v>
      </c>
      <c r="P91" s="124">
        <v>575</v>
      </c>
      <c r="Q91" s="124">
        <v>1</v>
      </c>
      <c r="R91" s="124">
        <v>105</v>
      </c>
      <c r="S91" s="124" t="s">
        <v>3</v>
      </c>
      <c r="T91" s="124" t="s">
        <v>3</v>
      </c>
      <c r="U91" s="124" t="s">
        <v>3</v>
      </c>
      <c r="V91" s="124" t="s">
        <v>3</v>
      </c>
      <c r="W91" s="124">
        <v>1</v>
      </c>
      <c r="X91" s="124">
        <v>218</v>
      </c>
      <c r="Y91" s="124">
        <v>2639</v>
      </c>
      <c r="Z91" s="124">
        <v>90</v>
      </c>
      <c r="AA91" s="124">
        <v>217</v>
      </c>
      <c r="AB91" s="124">
        <v>53</v>
      </c>
      <c r="AC91" s="124">
        <v>340</v>
      </c>
      <c r="AD91" s="124">
        <v>33</v>
      </c>
      <c r="AE91" s="124">
        <v>440</v>
      </c>
      <c r="AF91" s="124">
        <v>16</v>
      </c>
      <c r="AG91" s="124">
        <v>382</v>
      </c>
      <c r="AH91" s="124">
        <v>15</v>
      </c>
      <c r="AI91" s="124">
        <v>580</v>
      </c>
      <c r="AJ91" s="124">
        <v>9</v>
      </c>
      <c r="AK91" s="124">
        <v>575</v>
      </c>
      <c r="AL91" s="124">
        <v>1</v>
      </c>
      <c r="AM91" s="124">
        <v>105</v>
      </c>
      <c r="AN91" s="124" t="s">
        <v>3</v>
      </c>
      <c r="AO91" s="124" t="s">
        <v>3</v>
      </c>
      <c r="AP91" s="124" t="s">
        <v>3</v>
      </c>
      <c r="AQ91" s="124" t="s">
        <v>3</v>
      </c>
      <c r="AR91" s="124">
        <v>1</v>
      </c>
    </row>
    <row r="92" spans="1:45" ht="21.75" customHeight="1">
      <c r="A92" s="122" t="s">
        <v>231</v>
      </c>
      <c r="B92" s="123" t="s">
        <v>31</v>
      </c>
      <c r="C92" s="124">
        <v>1318</v>
      </c>
      <c r="D92" s="124">
        <v>4646</v>
      </c>
      <c r="E92" s="124">
        <v>1075</v>
      </c>
      <c r="F92" s="124">
        <v>2022</v>
      </c>
      <c r="G92" s="124">
        <v>154</v>
      </c>
      <c r="H92" s="124">
        <v>973</v>
      </c>
      <c r="I92" s="124">
        <v>59</v>
      </c>
      <c r="J92" s="124">
        <v>750</v>
      </c>
      <c r="K92" s="124">
        <v>11</v>
      </c>
      <c r="L92" s="124">
        <v>276</v>
      </c>
      <c r="M92" s="124">
        <v>12</v>
      </c>
      <c r="N92" s="124">
        <v>412</v>
      </c>
      <c r="O92" s="124">
        <v>3</v>
      </c>
      <c r="P92" s="124">
        <v>213</v>
      </c>
      <c r="Q92" s="124" t="s">
        <v>3</v>
      </c>
      <c r="R92" s="124" t="s">
        <v>3</v>
      </c>
      <c r="S92" s="124" t="s">
        <v>3</v>
      </c>
      <c r="T92" s="124" t="s">
        <v>3</v>
      </c>
      <c r="U92" s="124" t="s">
        <v>3</v>
      </c>
      <c r="V92" s="124" t="s">
        <v>3</v>
      </c>
      <c r="W92" s="124">
        <v>4</v>
      </c>
      <c r="X92" s="124">
        <v>1315</v>
      </c>
      <c r="Y92" s="124">
        <v>4614</v>
      </c>
      <c r="Z92" s="124">
        <v>1073</v>
      </c>
      <c r="AA92" s="124">
        <v>2020</v>
      </c>
      <c r="AB92" s="124">
        <v>154</v>
      </c>
      <c r="AC92" s="124">
        <v>973</v>
      </c>
      <c r="AD92" s="124">
        <v>59</v>
      </c>
      <c r="AE92" s="124">
        <v>750</v>
      </c>
      <c r="AF92" s="124">
        <v>11</v>
      </c>
      <c r="AG92" s="124">
        <v>276</v>
      </c>
      <c r="AH92" s="124">
        <v>11</v>
      </c>
      <c r="AI92" s="124">
        <v>382</v>
      </c>
      <c r="AJ92" s="124">
        <v>3</v>
      </c>
      <c r="AK92" s="124">
        <v>213</v>
      </c>
      <c r="AL92" s="124" t="s">
        <v>3</v>
      </c>
      <c r="AM92" s="124" t="s">
        <v>3</v>
      </c>
      <c r="AN92" s="124" t="s">
        <v>3</v>
      </c>
      <c r="AO92" s="124" t="s">
        <v>3</v>
      </c>
      <c r="AP92" s="124" t="s">
        <v>3</v>
      </c>
      <c r="AQ92" s="124" t="s">
        <v>3</v>
      </c>
      <c r="AR92" s="124">
        <v>4</v>
      </c>
    </row>
    <row r="93" spans="1:45" ht="21.75" customHeight="1">
      <c r="A93" s="122" t="s">
        <v>232</v>
      </c>
      <c r="B93" s="123" t="s">
        <v>174</v>
      </c>
      <c r="C93" s="124">
        <v>1179</v>
      </c>
      <c r="D93" s="124">
        <v>3494</v>
      </c>
      <c r="E93" s="124">
        <v>1024</v>
      </c>
      <c r="F93" s="124">
        <v>1886</v>
      </c>
      <c r="G93" s="124">
        <v>101</v>
      </c>
      <c r="H93" s="124">
        <v>613</v>
      </c>
      <c r="I93" s="124">
        <v>35</v>
      </c>
      <c r="J93" s="124">
        <v>442</v>
      </c>
      <c r="K93" s="124">
        <v>5</v>
      </c>
      <c r="L93" s="124">
        <v>131</v>
      </c>
      <c r="M93" s="124">
        <v>8</v>
      </c>
      <c r="N93" s="124">
        <v>276</v>
      </c>
      <c r="O93" s="124">
        <v>2</v>
      </c>
      <c r="P93" s="124">
        <v>146</v>
      </c>
      <c r="Q93" s="124" t="s">
        <v>3</v>
      </c>
      <c r="R93" s="124" t="s">
        <v>3</v>
      </c>
      <c r="S93" s="124" t="s">
        <v>3</v>
      </c>
      <c r="T93" s="124" t="s">
        <v>3</v>
      </c>
      <c r="U93" s="124" t="s">
        <v>3</v>
      </c>
      <c r="V93" s="124" t="s">
        <v>3</v>
      </c>
      <c r="W93" s="124">
        <v>4</v>
      </c>
      <c r="X93" s="124">
        <v>1176</v>
      </c>
      <c r="Y93" s="124">
        <v>3462</v>
      </c>
      <c r="Z93" s="124">
        <v>1022</v>
      </c>
      <c r="AA93" s="124">
        <v>1884</v>
      </c>
      <c r="AB93" s="124">
        <v>101</v>
      </c>
      <c r="AC93" s="124">
        <v>613</v>
      </c>
      <c r="AD93" s="124">
        <v>35</v>
      </c>
      <c r="AE93" s="124">
        <v>442</v>
      </c>
      <c r="AF93" s="124">
        <v>5</v>
      </c>
      <c r="AG93" s="124">
        <v>131</v>
      </c>
      <c r="AH93" s="124">
        <v>7</v>
      </c>
      <c r="AI93" s="124">
        <v>246</v>
      </c>
      <c r="AJ93" s="124">
        <v>2</v>
      </c>
      <c r="AK93" s="124">
        <v>146</v>
      </c>
      <c r="AL93" s="124" t="s">
        <v>3</v>
      </c>
      <c r="AM93" s="124" t="s">
        <v>3</v>
      </c>
      <c r="AN93" s="124" t="s">
        <v>3</v>
      </c>
      <c r="AO93" s="124" t="s">
        <v>3</v>
      </c>
      <c r="AP93" s="124" t="s">
        <v>3</v>
      </c>
      <c r="AQ93" s="124" t="s">
        <v>3</v>
      </c>
      <c r="AR93" s="124">
        <v>4</v>
      </c>
    </row>
    <row r="94" spans="1:45" ht="21.75" customHeight="1">
      <c r="A94" s="125">
        <v>68</v>
      </c>
      <c r="B94" s="126" t="s">
        <v>176</v>
      </c>
      <c r="C94" s="124">
        <v>258</v>
      </c>
      <c r="D94" s="124">
        <v>946</v>
      </c>
      <c r="E94" s="124">
        <v>201</v>
      </c>
      <c r="F94" s="124">
        <v>418</v>
      </c>
      <c r="G94" s="124">
        <v>40</v>
      </c>
      <c r="H94" s="124">
        <v>246</v>
      </c>
      <c r="I94" s="124">
        <v>13</v>
      </c>
      <c r="J94" s="124">
        <v>162</v>
      </c>
      <c r="K94" s="124" t="s">
        <v>3</v>
      </c>
      <c r="L94" s="124" t="s">
        <v>3</v>
      </c>
      <c r="M94" s="124">
        <v>3</v>
      </c>
      <c r="N94" s="124">
        <v>120</v>
      </c>
      <c r="O94" s="124" t="s">
        <v>3</v>
      </c>
      <c r="P94" s="124" t="s">
        <v>3</v>
      </c>
      <c r="Q94" s="124" t="s">
        <v>3</v>
      </c>
      <c r="R94" s="124" t="s">
        <v>3</v>
      </c>
      <c r="S94" s="124" t="s">
        <v>3</v>
      </c>
      <c r="T94" s="124" t="s">
        <v>3</v>
      </c>
      <c r="U94" s="124" t="s">
        <v>3</v>
      </c>
      <c r="V94" s="124" t="s">
        <v>3</v>
      </c>
      <c r="W94" s="124">
        <v>1</v>
      </c>
      <c r="X94" s="124">
        <v>258</v>
      </c>
      <c r="Y94" s="124">
        <v>946</v>
      </c>
      <c r="Z94" s="124">
        <v>201</v>
      </c>
      <c r="AA94" s="124">
        <v>418</v>
      </c>
      <c r="AB94" s="124">
        <v>40</v>
      </c>
      <c r="AC94" s="124">
        <v>246</v>
      </c>
      <c r="AD94" s="124">
        <v>13</v>
      </c>
      <c r="AE94" s="124">
        <v>162</v>
      </c>
      <c r="AF94" s="124" t="s">
        <v>3</v>
      </c>
      <c r="AG94" s="124" t="s">
        <v>3</v>
      </c>
      <c r="AH94" s="124">
        <v>3</v>
      </c>
      <c r="AI94" s="124">
        <v>120</v>
      </c>
      <c r="AJ94" s="124" t="s">
        <v>3</v>
      </c>
      <c r="AK94" s="124" t="s">
        <v>3</v>
      </c>
      <c r="AL94" s="124" t="s">
        <v>3</v>
      </c>
      <c r="AM94" s="124" t="s">
        <v>3</v>
      </c>
      <c r="AN94" s="124" t="s">
        <v>3</v>
      </c>
      <c r="AO94" s="124" t="s">
        <v>3</v>
      </c>
      <c r="AP94" s="124" t="s">
        <v>3</v>
      </c>
      <c r="AQ94" s="124" t="s">
        <v>3</v>
      </c>
      <c r="AR94" s="124">
        <v>1</v>
      </c>
    </row>
    <row r="95" spans="1:45" ht="21.75" customHeight="1">
      <c r="A95" s="125">
        <v>69</v>
      </c>
      <c r="B95" s="126" t="s">
        <v>177</v>
      </c>
      <c r="C95" s="124">
        <v>918</v>
      </c>
      <c r="D95" s="124">
        <v>2534</v>
      </c>
      <c r="E95" s="124">
        <v>821</v>
      </c>
      <c r="F95" s="124">
        <v>1461</v>
      </c>
      <c r="G95" s="124">
        <v>60</v>
      </c>
      <c r="H95" s="124">
        <v>360</v>
      </c>
      <c r="I95" s="124">
        <v>22</v>
      </c>
      <c r="J95" s="124">
        <v>280</v>
      </c>
      <c r="K95" s="124">
        <v>5</v>
      </c>
      <c r="L95" s="124">
        <v>131</v>
      </c>
      <c r="M95" s="124">
        <v>5</v>
      </c>
      <c r="N95" s="124">
        <v>156</v>
      </c>
      <c r="O95" s="124">
        <v>2</v>
      </c>
      <c r="P95" s="124">
        <v>146</v>
      </c>
      <c r="Q95" s="124" t="s">
        <v>3</v>
      </c>
      <c r="R95" s="124" t="s">
        <v>3</v>
      </c>
      <c r="S95" s="124" t="s">
        <v>3</v>
      </c>
      <c r="T95" s="124" t="s">
        <v>3</v>
      </c>
      <c r="U95" s="124" t="s">
        <v>3</v>
      </c>
      <c r="V95" s="124" t="s">
        <v>3</v>
      </c>
      <c r="W95" s="124">
        <v>3</v>
      </c>
      <c r="X95" s="124">
        <v>915</v>
      </c>
      <c r="Y95" s="124">
        <v>2502</v>
      </c>
      <c r="Z95" s="124">
        <v>819</v>
      </c>
      <c r="AA95" s="124">
        <v>1459</v>
      </c>
      <c r="AB95" s="124">
        <v>60</v>
      </c>
      <c r="AC95" s="124">
        <v>360</v>
      </c>
      <c r="AD95" s="124">
        <v>22</v>
      </c>
      <c r="AE95" s="124">
        <v>280</v>
      </c>
      <c r="AF95" s="124">
        <v>5</v>
      </c>
      <c r="AG95" s="124">
        <v>131</v>
      </c>
      <c r="AH95" s="124">
        <v>4</v>
      </c>
      <c r="AI95" s="124">
        <v>126</v>
      </c>
      <c r="AJ95" s="124">
        <v>2</v>
      </c>
      <c r="AK95" s="124">
        <v>146</v>
      </c>
      <c r="AL95" s="124" t="s">
        <v>3</v>
      </c>
      <c r="AM95" s="124" t="s">
        <v>3</v>
      </c>
      <c r="AN95" s="124" t="s">
        <v>3</v>
      </c>
      <c r="AO95" s="124" t="s">
        <v>3</v>
      </c>
      <c r="AP95" s="124" t="s">
        <v>3</v>
      </c>
      <c r="AQ95" s="124" t="s">
        <v>3</v>
      </c>
      <c r="AR95" s="124">
        <v>3</v>
      </c>
    </row>
    <row r="96" spans="1:45" ht="21.75" customHeight="1">
      <c r="A96" s="122" t="s">
        <v>233</v>
      </c>
      <c r="B96" s="123" t="s">
        <v>175</v>
      </c>
      <c r="C96" s="124">
        <v>139</v>
      </c>
      <c r="D96" s="124">
        <v>1152</v>
      </c>
      <c r="E96" s="124">
        <v>51</v>
      </c>
      <c r="F96" s="124">
        <v>136</v>
      </c>
      <c r="G96" s="124">
        <v>53</v>
      </c>
      <c r="H96" s="124">
        <v>360</v>
      </c>
      <c r="I96" s="124">
        <v>24</v>
      </c>
      <c r="J96" s="124">
        <v>308</v>
      </c>
      <c r="K96" s="124">
        <v>6</v>
      </c>
      <c r="L96" s="124">
        <v>145</v>
      </c>
      <c r="M96" s="124">
        <v>4</v>
      </c>
      <c r="N96" s="124">
        <v>136</v>
      </c>
      <c r="O96" s="124">
        <v>1</v>
      </c>
      <c r="P96" s="124">
        <v>67</v>
      </c>
      <c r="Q96" s="124" t="s">
        <v>3</v>
      </c>
      <c r="R96" s="124" t="s">
        <v>3</v>
      </c>
      <c r="S96" s="124" t="s">
        <v>3</v>
      </c>
      <c r="T96" s="124" t="s">
        <v>3</v>
      </c>
      <c r="U96" s="124" t="s">
        <v>3</v>
      </c>
      <c r="V96" s="124" t="s">
        <v>3</v>
      </c>
      <c r="W96" s="124" t="s">
        <v>3</v>
      </c>
      <c r="X96" s="124">
        <v>139</v>
      </c>
      <c r="Y96" s="124">
        <v>1152</v>
      </c>
      <c r="Z96" s="124">
        <v>51</v>
      </c>
      <c r="AA96" s="124">
        <v>136</v>
      </c>
      <c r="AB96" s="124">
        <v>53</v>
      </c>
      <c r="AC96" s="124">
        <v>360</v>
      </c>
      <c r="AD96" s="124">
        <v>24</v>
      </c>
      <c r="AE96" s="124">
        <v>308</v>
      </c>
      <c r="AF96" s="124">
        <v>6</v>
      </c>
      <c r="AG96" s="124">
        <v>145</v>
      </c>
      <c r="AH96" s="124">
        <v>4</v>
      </c>
      <c r="AI96" s="124">
        <v>136</v>
      </c>
      <c r="AJ96" s="124">
        <v>1</v>
      </c>
      <c r="AK96" s="124">
        <v>67</v>
      </c>
      <c r="AL96" s="124" t="s">
        <v>3</v>
      </c>
      <c r="AM96" s="124" t="s">
        <v>3</v>
      </c>
      <c r="AN96" s="124" t="s">
        <v>3</v>
      </c>
      <c r="AO96" s="124" t="s">
        <v>3</v>
      </c>
      <c r="AP96" s="124" t="s">
        <v>3</v>
      </c>
      <c r="AQ96" s="124" t="s">
        <v>3</v>
      </c>
      <c r="AR96" s="124" t="s">
        <v>3</v>
      </c>
    </row>
    <row r="97" spans="1:44" ht="21.75" customHeight="1">
      <c r="A97" s="125">
        <v>70</v>
      </c>
      <c r="B97" s="126" t="s">
        <v>175</v>
      </c>
      <c r="C97" s="124">
        <v>139</v>
      </c>
      <c r="D97" s="124">
        <v>1152</v>
      </c>
      <c r="E97" s="124">
        <v>51</v>
      </c>
      <c r="F97" s="124">
        <v>136</v>
      </c>
      <c r="G97" s="124">
        <v>53</v>
      </c>
      <c r="H97" s="124">
        <v>360</v>
      </c>
      <c r="I97" s="124">
        <v>24</v>
      </c>
      <c r="J97" s="124">
        <v>308</v>
      </c>
      <c r="K97" s="124">
        <v>6</v>
      </c>
      <c r="L97" s="124">
        <v>145</v>
      </c>
      <c r="M97" s="124">
        <v>4</v>
      </c>
      <c r="N97" s="124">
        <v>136</v>
      </c>
      <c r="O97" s="124">
        <v>1</v>
      </c>
      <c r="P97" s="124">
        <v>67</v>
      </c>
      <c r="Q97" s="124" t="s">
        <v>3</v>
      </c>
      <c r="R97" s="124" t="s">
        <v>3</v>
      </c>
      <c r="S97" s="124" t="s">
        <v>3</v>
      </c>
      <c r="T97" s="124" t="s">
        <v>3</v>
      </c>
      <c r="U97" s="124" t="s">
        <v>3</v>
      </c>
      <c r="V97" s="124" t="s">
        <v>3</v>
      </c>
      <c r="W97" s="124" t="s">
        <v>3</v>
      </c>
      <c r="X97" s="124">
        <v>139</v>
      </c>
      <c r="Y97" s="124">
        <v>1152</v>
      </c>
      <c r="Z97" s="124">
        <v>51</v>
      </c>
      <c r="AA97" s="124">
        <v>136</v>
      </c>
      <c r="AB97" s="124">
        <v>53</v>
      </c>
      <c r="AC97" s="124">
        <v>360</v>
      </c>
      <c r="AD97" s="124">
        <v>24</v>
      </c>
      <c r="AE97" s="124">
        <v>308</v>
      </c>
      <c r="AF97" s="124">
        <v>6</v>
      </c>
      <c r="AG97" s="124">
        <v>145</v>
      </c>
      <c r="AH97" s="124">
        <v>4</v>
      </c>
      <c r="AI97" s="124">
        <v>136</v>
      </c>
      <c r="AJ97" s="124">
        <v>1</v>
      </c>
      <c r="AK97" s="124">
        <v>67</v>
      </c>
      <c r="AL97" s="124" t="s">
        <v>3</v>
      </c>
      <c r="AM97" s="124" t="s">
        <v>3</v>
      </c>
      <c r="AN97" s="124" t="s">
        <v>3</v>
      </c>
      <c r="AO97" s="124" t="s">
        <v>3</v>
      </c>
      <c r="AP97" s="124" t="s">
        <v>3</v>
      </c>
      <c r="AQ97" s="124" t="s">
        <v>3</v>
      </c>
      <c r="AR97" s="124" t="s">
        <v>3</v>
      </c>
    </row>
    <row r="98" spans="1:44" ht="21.75" customHeight="1">
      <c r="A98" s="122" t="s">
        <v>234</v>
      </c>
      <c r="B98" s="123" t="s">
        <v>32</v>
      </c>
      <c r="C98" s="124">
        <v>827</v>
      </c>
      <c r="D98" s="124">
        <v>6455</v>
      </c>
      <c r="E98" s="124">
        <v>520</v>
      </c>
      <c r="F98" s="124">
        <v>1092</v>
      </c>
      <c r="G98" s="124">
        <v>159</v>
      </c>
      <c r="H98" s="124">
        <v>1063</v>
      </c>
      <c r="I98" s="124">
        <v>82</v>
      </c>
      <c r="J98" s="124">
        <v>1086</v>
      </c>
      <c r="K98" s="124">
        <v>18</v>
      </c>
      <c r="L98" s="124">
        <v>446</v>
      </c>
      <c r="M98" s="124">
        <v>20</v>
      </c>
      <c r="N98" s="124">
        <v>784</v>
      </c>
      <c r="O98" s="124">
        <v>13</v>
      </c>
      <c r="P98" s="124">
        <v>865</v>
      </c>
      <c r="Q98" s="124">
        <v>7</v>
      </c>
      <c r="R98" s="124">
        <v>872</v>
      </c>
      <c r="S98" s="124">
        <v>1</v>
      </c>
      <c r="T98" s="124">
        <v>247</v>
      </c>
      <c r="U98" s="124" t="s">
        <v>3</v>
      </c>
      <c r="V98" s="124" t="s">
        <v>3</v>
      </c>
      <c r="W98" s="124">
        <v>7</v>
      </c>
      <c r="X98" s="124">
        <v>815</v>
      </c>
      <c r="Y98" s="124">
        <v>5854</v>
      </c>
      <c r="Z98" s="124">
        <v>519</v>
      </c>
      <c r="AA98" s="124">
        <v>1088</v>
      </c>
      <c r="AB98" s="124">
        <v>157</v>
      </c>
      <c r="AC98" s="124">
        <v>1052</v>
      </c>
      <c r="AD98" s="124">
        <v>78</v>
      </c>
      <c r="AE98" s="124">
        <v>1029</v>
      </c>
      <c r="AF98" s="124">
        <v>18</v>
      </c>
      <c r="AG98" s="124">
        <v>446</v>
      </c>
      <c r="AH98" s="124">
        <v>19</v>
      </c>
      <c r="AI98" s="124">
        <v>748</v>
      </c>
      <c r="AJ98" s="124">
        <v>11</v>
      </c>
      <c r="AK98" s="124">
        <v>740</v>
      </c>
      <c r="AL98" s="124">
        <v>6</v>
      </c>
      <c r="AM98" s="124">
        <v>751</v>
      </c>
      <c r="AN98" s="124" t="s">
        <v>3</v>
      </c>
      <c r="AO98" s="124" t="s">
        <v>3</v>
      </c>
      <c r="AP98" s="124" t="s">
        <v>3</v>
      </c>
      <c r="AQ98" s="124" t="s">
        <v>3</v>
      </c>
      <c r="AR98" s="124">
        <v>7</v>
      </c>
    </row>
    <row r="99" spans="1:44" ht="21.75" customHeight="1">
      <c r="A99" s="125">
        <v>71</v>
      </c>
      <c r="B99" s="126" t="s">
        <v>178</v>
      </c>
      <c r="C99" s="124">
        <v>14</v>
      </c>
      <c r="D99" s="124">
        <v>750</v>
      </c>
      <c r="E99" s="124">
        <v>3</v>
      </c>
      <c r="F99" s="124">
        <v>8</v>
      </c>
      <c r="G99" s="124">
        <v>1</v>
      </c>
      <c r="H99" s="124">
        <v>5</v>
      </c>
      <c r="I99" s="124">
        <v>1</v>
      </c>
      <c r="J99" s="124">
        <v>13</v>
      </c>
      <c r="K99" s="124" t="s">
        <v>3</v>
      </c>
      <c r="L99" s="124" t="s">
        <v>3</v>
      </c>
      <c r="M99" s="124">
        <v>3</v>
      </c>
      <c r="N99" s="124">
        <v>116</v>
      </c>
      <c r="O99" s="124">
        <v>4</v>
      </c>
      <c r="P99" s="124">
        <v>227</v>
      </c>
      <c r="Q99" s="124">
        <v>1</v>
      </c>
      <c r="R99" s="124">
        <v>134</v>
      </c>
      <c r="S99" s="124">
        <v>1</v>
      </c>
      <c r="T99" s="124">
        <v>247</v>
      </c>
      <c r="U99" s="124" t="s">
        <v>3</v>
      </c>
      <c r="V99" s="124" t="s">
        <v>3</v>
      </c>
      <c r="W99" s="124" t="s">
        <v>3</v>
      </c>
      <c r="X99" s="124">
        <v>10</v>
      </c>
      <c r="Y99" s="124">
        <v>399</v>
      </c>
      <c r="Z99" s="124">
        <v>3</v>
      </c>
      <c r="AA99" s="124">
        <v>8</v>
      </c>
      <c r="AB99" s="124">
        <v>1</v>
      </c>
      <c r="AC99" s="124">
        <v>5</v>
      </c>
      <c r="AD99" s="124" t="s">
        <v>3</v>
      </c>
      <c r="AE99" s="124" t="s">
        <v>3</v>
      </c>
      <c r="AF99" s="124" t="s">
        <v>3</v>
      </c>
      <c r="AG99" s="124" t="s">
        <v>3</v>
      </c>
      <c r="AH99" s="124">
        <v>2</v>
      </c>
      <c r="AI99" s="124">
        <v>80</v>
      </c>
      <c r="AJ99" s="124">
        <v>3</v>
      </c>
      <c r="AK99" s="124">
        <v>172</v>
      </c>
      <c r="AL99" s="124">
        <v>1</v>
      </c>
      <c r="AM99" s="124">
        <v>134</v>
      </c>
      <c r="AN99" s="124" t="s">
        <v>3</v>
      </c>
      <c r="AO99" s="124" t="s">
        <v>3</v>
      </c>
      <c r="AP99" s="124" t="s">
        <v>3</v>
      </c>
      <c r="AQ99" s="124" t="s">
        <v>3</v>
      </c>
      <c r="AR99" s="124" t="s">
        <v>3</v>
      </c>
    </row>
    <row r="100" spans="1:44" ht="21.75" customHeight="1">
      <c r="A100" s="125">
        <v>72</v>
      </c>
      <c r="B100" s="126" t="s">
        <v>179</v>
      </c>
      <c r="C100" s="124">
        <v>392</v>
      </c>
      <c r="D100" s="124">
        <v>2586</v>
      </c>
      <c r="E100" s="124">
        <v>258</v>
      </c>
      <c r="F100" s="124">
        <v>537</v>
      </c>
      <c r="G100" s="124">
        <v>76</v>
      </c>
      <c r="H100" s="124">
        <v>515</v>
      </c>
      <c r="I100" s="124">
        <v>39</v>
      </c>
      <c r="J100" s="124">
        <v>530</v>
      </c>
      <c r="K100" s="124">
        <v>6</v>
      </c>
      <c r="L100" s="124">
        <v>145</v>
      </c>
      <c r="M100" s="124">
        <v>3</v>
      </c>
      <c r="N100" s="124">
        <v>119</v>
      </c>
      <c r="O100" s="124">
        <v>5</v>
      </c>
      <c r="P100" s="124">
        <v>375</v>
      </c>
      <c r="Q100" s="124">
        <v>3</v>
      </c>
      <c r="R100" s="124">
        <v>365</v>
      </c>
      <c r="S100" s="124" t="s">
        <v>3</v>
      </c>
      <c r="T100" s="124" t="s">
        <v>3</v>
      </c>
      <c r="U100" s="124" t="s">
        <v>3</v>
      </c>
      <c r="V100" s="124" t="s">
        <v>3</v>
      </c>
      <c r="W100" s="124">
        <v>2</v>
      </c>
      <c r="X100" s="124">
        <v>392</v>
      </c>
      <c r="Y100" s="124">
        <v>2586</v>
      </c>
      <c r="Z100" s="124">
        <v>258</v>
      </c>
      <c r="AA100" s="124">
        <v>537</v>
      </c>
      <c r="AB100" s="124">
        <v>76</v>
      </c>
      <c r="AC100" s="124">
        <v>515</v>
      </c>
      <c r="AD100" s="124">
        <v>39</v>
      </c>
      <c r="AE100" s="124">
        <v>530</v>
      </c>
      <c r="AF100" s="124">
        <v>6</v>
      </c>
      <c r="AG100" s="124">
        <v>145</v>
      </c>
      <c r="AH100" s="124">
        <v>3</v>
      </c>
      <c r="AI100" s="124">
        <v>119</v>
      </c>
      <c r="AJ100" s="124">
        <v>5</v>
      </c>
      <c r="AK100" s="124">
        <v>375</v>
      </c>
      <c r="AL100" s="124">
        <v>3</v>
      </c>
      <c r="AM100" s="124">
        <v>365</v>
      </c>
      <c r="AN100" s="124" t="s">
        <v>3</v>
      </c>
      <c r="AO100" s="124" t="s">
        <v>3</v>
      </c>
      <c r="AP100" s="124" t="s">
        <v>3</v>
      </c>
      <c r="AQ100" s="124" t="s">
        <v>3</v>
      </c>
      <c r="AR100" s="124">
        <v>2</v>
      </c>
    </row>
    <row r="101" spans="1:44" ht="21.75" customHeight="1">
      <c r="A101" s="125">
        <v>73</v>
      </c>
      <c r="B101" s="126" t="s">
        <v>180</v>
      </c>
      <c r="C101" s="124">
        <v>51</v>
      </c>
      <c r="D101" s="124">
        <v>531</v>
      </c>
      <c r="E101" s="124">
        <v>25</v>
      </c>
      <c r="F101" s="124">
        <v>62</v>
      </c>
      <c r="G101" s="124">
        <v>13</v>
      </c>
      <c r="H101" s="124">
        <v>90</v>
      </c>
      <c r="I101" s="124">
        <v>9</v>
      </c>
      <c r="J101" s="124">
        <v>119</v>
      </c>
      <c r="K101" s="124">
        <v>1</v>
      </c>
      <c r="L101" s="124">
        <v>20</v>
      </c>
      <c r="M101" s="124">
        <v>1</v>
      </c>
      <c r="N101" s="124">
        <v>35</v>
      </c>
      <c r="O101" s="124">
        <v>1</v>
      </c>
      <c r="P101" s="124">
        <v>62</v>
      </c>
      <c r="Q101" s="124">
        <v>1</v>
      </c>
      <c r="R101" s="124">
        <v>143</v>
      </c>
      <c r="S101" s="124" t="s">
        <v>3</v>
      </c>
      <c r="T101" s="124" t="s">
        <v>3</v>
      </c>
      <c r="U101" s="124" t="s">
        <v>3</v>
      </c>
      <c r="V101" s="124" t="s">
        <v>3</v>
      </c>
      <c r="W101" s="124" t="s">
        <v>3</v>
      </c>
      <c r="X101" s="124">
        <v>51</v>
      </c>
      <c r="Y101" s="124">
        <v>531</v>
      </c>
      <c r="Z101" s="124">
        <v>25</v>
      </c>
      <c r="AA101" s="124">
        <v>62</v>
      </c>
      <c r="AB101" s="124">
        <v>13</v>
      </c>
      <c r="AC101" s="124">
        <v>90</v>
      </c>
      <c r="AD101" s="124">
        <v>9</v>
      </c>
      <c r="AE101" s="124">
        <v>119</v>
      </c>
      <c r="AF101" s="124">
        <v>1</v>
      </c>
      <c r="AG101" s="124">
        <v>20</v>
      </c>
      <c r="AH101" s="124">
        <v>1</v>
      </c>
      <c r="AI101" s="124">
        <v>35</v>
      </c>
      <c r="AJ101" s="124">
        <v>1</v>
      </c>
      <c r="AK101" s="124">
        <v>62</v>
      </c>
      <c r="AL101" s="124">
        <v>1</v>
      </c>
      <c r="AM101" s="124">
        <v>143</v>
      </c>
      <c r="AN101" s="124" t="s">
        <v>3</v>
      </c>
      <c r="AO101" s="124" t="s">
        <v>3</v>
      </c>
      <c r="AP101" s="124" t="s">
        <v>3</v>
      </c>
      <c r="AQ101" s="124" t="s">
        <v>3</v>
      </c>
      <c r="AR101" s="124" t="s">
        <v>3</v>
      </c>
    </row>
    <row r="102" spans="1:44" ht="21.75" customHeight="1">
      <c r="A102" s="125">
        <v>74</v>
      </c>
      <c r="B102" s="126" t="s">
        <v>181</v>
      </c>
      <c r="C102" s="124">
        <v>370</v>
      </c>
      <c r="D102" s="124">
        <v>2588</v>
      </c>
      <c r="E102" s="124">
        <v>234</v>
      </c>
      <c r="F102" s="124">
        <v>485</v>
      </c>
      <c r="G102" s="124">
        <v>69</v>
      </c>
      <c r="H102" s="124">
        <v>453</v>
      </c>
      <c r="I102" s="124">
        <v>33</v>
      </c>
      <c r="J102" s="124">
        <v>424</v>
      </c>
      <c r="K102" s="124">
        <v>11</v>
      </c>
      <c r="L102" s="124">
        <v>281</v>
      </c>
      <c r="M102" s="124">
        <v>13</v>
      </c>
      <c r="N102" s="124">
        <v>514</v>
      </c>
      <c r="O102" s="124">
        <v>3</v>
      </c>
      <c r="P102" s="124">
        <v>201</v>
      </c>
      <c r="Q102" s="124">
        <v>2</v>
      </c>
      <c r="R102" s="124">
        <v>230</v>
      </c>
      <c r="S102" s="124" t="s">
        <v>3</v>
      </c>
      <c r="T102" s="124" t="s">
        <v>3</v>
      </c>
      <c r="U102" s="124" t="s">
        <v>3</v>
      </c>
      <c r="V102" s="124" t="s">
        <v>3</v>
      </c>
      <c r="W102" s="124">
        <v>5</v>
      </c>
      <c r="X102" s="124">
        <v>362</v>
      </c>
      <c r="Y102" s="124">
        <v>2338</v>
      </c>
      <c r="Z102" s="124">
        <v>233</v>
      </c>
      <c r="AA102" s="124">
        <v>481</v>
      </c>
      <c r="AB102" s="124">
        <v>67</v>
      </c>
      <c r="AC102" s="124">
        <v>442</v>
      </c>
      <c r="AD102" s="124">
        <v>30</v>
      </c>
      <c r="AE102" s="124">
        <v>380</v>
      </c>
      <c r="AF102" s="124">
        <v>11</v>
      </c>
      <c r="AG102" s="124">
        <v>281</v>
      </c>
      <c r="AH102" s="124">
        <v>13</v>
      </c>
      <c r="AI102" s="124">
        <v>514</v>
      </c>
      <c r="AJ102" s="124">
        <v>2</v>
      </c>
      <c r="AK102" s="124">
        <v>131</v>
      </c>
      <c r="AL102" s="124">
        <v>1</v>
      </c>
      <c r="AM102" s="124">
        <v>109</v>
      </c>
      <c r="AN102" s="124" t="s">
        <v>3</v>
      </c>
      <c r="AO102" s="124" t="s">
        <v>3</v>
      </c>
      <c r="AP102" s="124" t="s">
        <v>3</v>
      </c>
      <c r="AQ102" s="124" t="s">
        <v>3</v>
      </c>
      <c r="AR102" s="124">
        <v>5</v>
      </c>
    </row>
    <row r="103" spans="1:44" ht="21.75" customHeight="1">
      <c r="A103" s="122" t="s">
        <v>235</v>
      </c>
      <c r="B103" s="123" t="s">
        <v>33</v>
      </c>
      <c r="C103" s="124">
        <v>1459</v>
      </c>
      <c r="D103" s="124">
        <v>12566</v>
      </c>
      <c r="E103" s="124">
        <v>742</v>
      </c>
      <c r="F103" s="124">
        <v>1608</v>
      </c>
      <c r="G103" s="124">
        <v>360</v>
      </c>
      <c r="H103" s="124">
        <v>2383</v>
      </c>
      <c r="I103" s="124">
        <v>218</v>
      </c>
      <c r="J103" s="124">
        <v>2975</v>
      </c>
      <c r="K103" s="124">
        <v>72</v>
      </c>
      <c r="L103" s="124">
        <v>1713</v>
      </c>
      <c r="M103" s="124">
        <v>38</v>
      </c>
      <c r="N103" s="124">
        <v>1440</v>
      </c>
      <c r="O103" s="124">
        <v>20</v>
      </c>
      <c r="P103" s="124">
        <v>1342</v>
      </c>
      <c r="Q103" s="124">
        <v>5</v>
      </c>
      <c r="R103" s="124">
        <v>662</v>
      </c>
      <c r="S103" s="124" t="s">
        <v>3</v>
      </c>
      <c r="T103" s="124" t="s">
        <v>3</v>
      </c>
      <c r="U103" s="124">
        <v>1</v>
      </c>
      <c r="V103" s="124">
        <v>443</v>
      </c>
      <c r="W103" s="124">
        <v>3</v>
      </c>
      <c r="X103" s="124">
        <v>1457</v>
      </c>
      <c r="Y103" s="124">
        <v>12556</v>
      </c>
      <c r="Z103" s="124">
        <v>742</v>
      </c>
      <c r="AA103" s="124">
        <v>1608</v>
      </c>
      <c r="AB103" s="124">
        <v>358</v>
      </c>
      <c r="AC103" s="124">
        <v>2373</v>
      </c>
      <c r="AD103" s="124">
        <v>218</v>
      </c>
      <c r="AE103" s="124">
        <v>2975</v>
      </c>
      <c r="AF103" s="124">
        <v>72</v>
      </c>
      <c r="AG103" s="124">
        <v>1713</v>
      </c>
      <c r="AH103" s="124">
        <v>38</v>
      </c>
      <c r="AI103" s="124">
        <v>1440</v>
      </c>
      <c r="AJ103" s="124">
        <v>20</v>
      </c>
      <c r="AK103" s="124">
        <v>1342</v>
      </c>
      <c r="AL103" s="124">
        <v>5</v>
      </c>
      <c r="AM103" s="124">
        <v>662</v>
      </c>
      <c r="AN103" s="124" t="s">
        <v>3</v>
      </c>
      <c r="AO103" s="124" t="s">
        <v>3</v>
      </c>
      <c r="AP103" s="124">
        <v>1</v>
      </c>
      <c r="AQ103" s="124">
        <v>443</v>
      </c>
      <c r="AR103" s="124">
        <v>3</v>
      </c>
    </row>
    <row r="104" spans="1:44" ht="21.75" customHeight="1">
      <c r="A104" s="122" t="s">
        <v>236</v>
      </c>
      <c r="B104" s="123" t="s">
        <v>182</v>
      </c>
      <c r="C104" s="124">
        <v>129</v>
      </c>
      <c r="D104" s="124">
        <v>1873</v>
      </c>
      <c r="E104" s="124">
        <v>48</v>
      </c>
      <c r="F104" s="124">
        <v>103</v>
      </c>
      <c r="G104" s="124">
        <v>23</v>
      </c>
      <c r="H104" s="124">
        <v>152</v>
      </c>
      <c r="I104" s="124">
        <v>30</v>
      </c>
      <c r="J104" s="124">
        <v>416</v>
      </c>
      <c r="K104" s="124">
        <v>10</v>
      </c>
      <c r="L104" s="124">
        <v>226</v>
      </c>
      <c r="M104" s="124">
        <v>9</v>
      </c>
      <c r="N104" s="124">
        <v>350</v>
      </c>
      <c r="O104" s="124">
        <v>6</v>
      </c>
      <c r="P104" s="124">
        <v>336</v>
      </c>
      <c r="Q104" s="124">
        <v>2</v>
      </c>
      <c r="R104" s="124">
        <v>290</v>
      </c>
      <c r="S104" s="124" t="s">
        <v>3</v>
      </c>
      <c r="T104" s="124" t="s">
        <v>3</v>
      </c>
      <c r="U104" s="124" t="s">
        <v>3</v>
      </c>
      <c r="V104" s="124" t="s">
        <v>3</v>
      </c>
      <c r="W104" s="124">
        <v>1</v>
      </c>
      <c r="X104" s="124">
        <v>129</v>
      </c>
      <c r="Y104" s="124">
        <v>1873</v>
      </c>
      <c r="Z104" s="124">
        <v>48</v>
      </c>
      <c r="AA104" s="124">
        <v>103</v>
      </c>
      <c r="AB104" s="124">
        <v>23</v>
      </c>
      <c r="AC104" s="124">
        <v>152</v>
      </c>
      <c r="AD104" s="124">
        <v>30</v>
      </c>
      <c r="AE104" s="124">
        <v>416</v>
      </c>
      <c r="AF104" s="124">
        <v>10</v>
      </c>
      <c r="AG104" s="124">
        <v>226</v>
      </c>
      <c r="AH104" s="124">
        <v>9</v>
      </c>
      <c r="AI104" s="124">
        <v>350</v>
      </c>
      <c r="AJ104" s="124">
        <v>6</v>
      </c>
      <c r="AK104" s="124">
        <v>336</v>
      </c>
      <c r="AL104" s="124">
        <v>2</v>
      </c>
      <c r="AM104" s="124">
        <v>290</v>
      </c>
      <c r="AN104" s="124" t="s">
        <v>3</v>
      </c>
      <c r="AO104" s="124" t="s">
        <v>3</v>
      </c>
      <c r="AP104" s="124" t="s">
        <v>3</v>
      </c>
      <c r="AQ104" s="124" t="s">
        <v>3</v>
      </c>
      <c r="AR104" s="124">
        <v>1</v>
      </c>
    </row>
    <row r="105" spans="1:44" ht="21.75" customHeight="1">
      <c r="A105" s="125">
        <v>75</v>
      </c>
      <c r="B105" s="126" t="s">
        <v>182</v>
      </c>
      <c r="C105" s="124">
        <v>129</v>
      </c>
      <c r="D105" s="124">
        <v>1873</v>
      </c>
      <c r="E105" s="124">
        <v>48</v>
      </c>
      <c r="F105" s="124">
        <v>103</v>
      </c>
      <c r="G105" s="124">
        <v>23</v>
      </c>
      <c r="H105" s="124">
        <v>152</v>
      </c>
      <c r="I105" s="124">
        <v>30</v>
      </c>
      <c r="J105" s="124">
        <v>416</v>
      </c>
      <c r="K105" s="124">
        <v>10</v>
      </c>
      <c r="L105" s="124">
        <v>226</v>
      </c>
      <c r="M105" s="124">
        <v>9</v>
      </c>
      <c r="N105" s="124">
        <v>350</v>
      </c>
      <c r="O105" s="124">
        <v>6</v>
      </c>
      <c r="P105" s="124">
        <v>336</v>
      </c>
      <c r="Q105" s="124">
        <v>2</v>
      </c>
      <c r="R105" s="124">
        <v>290</v>
      </c>
      <c r="S105" s="124" t="s">
        <v>3</v>
      </c>
      <c r="T105" s="124" t="s">
        <v>3</v>
      </c>
      <c r="U105" s="124" t="s">
        <v>3</v>
      </c>
      <c r="V105" s="124" t="s">
        <v>3</v>
      </c>
      <c r="W105" s="124">
        <v>1</v>
      </c>
      <c r="X105" s="124">
        <v>129</v>
      </c>
      <c r="Y105" s="124">
        <v>1873</v>
      </c>
      <c r="Z105" s="124">
        <v>48</v>
      </c>
      <c r="AA105" s="124">
        <v>103</v>
      </c>
      <c r="AB105" s="124">
        <v>23</v>
      </c>
      <c r="AC105" s="124">
        <v>152</v>
      </c>
      <c r="AD105" s="124">
        <v>30</v>
      </c>
      <c r="AE105" s="124">
        <v>416</v>
      </c>
      <c r="AF105" s="124">
        <v>10</v>
      </c>
      <c r="AG105" s="124">
        <v>226</v>
      </c>
      <c r="AH105" s="124">
        <v>9</v>
      </c>
      <c r="AI105" s="124">
        <v>350</v>
      </c>
      <c r="AJ105" s="124">
        <v>6</v>
      </c>
      <c r="AK105" s="124">
        <v>336</v>
      </c>
      <c r="AL105" s="124">
        <v>2</v>
      </c>
      <c r="AM105" s="124">
        <v>290</v>
      </c>
      <c r="AN105" s="124" t="s">
        <v>3</v>
      </c>
      <c r="AO105" s="124" t="s">
        <v>3</v>
      </c>
      <c r="AP105" s="124" t="s">
        <v>3</v>
      </c>
      <c r="AQ105" s="124" t="s">
        <v>3</v>
      </c>
      <c r="AR105" s="124">
        <v>1</v>
      </c>
    </row>
    <row r="106" spans="1:44" ht="21.75" customHeight="1">
      <c r="A106" s="122" t="s">
        <v>237</v>
      </c>
      <c r="B106" s="123" t="s">
        <v>183</v>
      </c>
      <c r="C106" s="124">
        <v>1330</v>
      </c>
      <c r="D106" s="124">
        <v>10693</v>
      </c>
      <c r="E106" s="124">
        <v>694</v>
      </c>
      <c r="F106" s="124">
        <v>1505</v>
      </c>
      <c r="G106" s="124">
        <v>337</v>
      </c>
      <c r="H106" s="124">
        <v>2231</v>
      </c>
      <c r="I106" s="124">
        <v>188</v>
      </c>
      <c r="J106" s="124">
        <v>2559</v>
      </c>
      <c r="K106" s="124">
        <v>62</v>
      </c>
      <c r="L106" s="124">
        <v>1487</v>
      </c>
      <c r="M106" s="124">
        <v>29</v>
      </c>
      <c r="N106" s="124">
        <v>1090</v>
      </c>
      <c r="O106" s="124">
        <v>14</v>
      </c>
      <c r="P106" s="124">
        <v>1006</v>
      </c>
      <c r="Q106" s="124">
        <v>3</v>
      </c>
      <c r="R106" s="124">
        <v>372</v>
      </c>
      <c r="S106" s="124" t="s">
        <v>3</v>
      </c>
      <c r="T106" s="124" t="s">
        <v>3</v>
      </c>
      <c r="U106" s="124">
        <v>1</v>
      </c>
      <c r="V106" s="124">
        <v>443</v>
      </c>
      <c r="W106" s="124">
        <v>2</v>
      </c>
      <c r="X106" s="124">
        <v>1328</v>
      </c>
      <c r="Y106" s="124">
        <v>10683</v>
      </c>
      <c r="Z106" s="124">
        <v>694</v>
      </c>
      <c r="AA106" s="124">
        <v>1505</v>
      </c>
      <c r="AB106" s="124">
        <v>335</v>
      </c>
      <c r="AC106" s="124">
        <v>2221</v>
      </c>
      <c r="AD106" s="124">
        <v>188</v>
      </c>
      <c r="AE106" s="124">
        <v>2559</v>
      </c>
      <c r="AF106" s="124">
        <v>62</v>
      </c>
      <c r="AG106" s="124">
        <v>1487</v>
      </c>
      <c r="AH106" s="124">
        <v>29</v>
      </c>
      <c r="AI106" s="124">
        <v>1090</v>
      </c>
      <c r="AJ106" s="124">
        <v>14</v>
      </c>
      <c r="AK106" s="124">
        <v>1006</v>
      </c>
      <c r="AL106" s="124">
        <v>3</v>
      </c>
      <c r="AM106" s="124">
        <v>372</v>
      </c>
      <c r="AN106" s="124" t="s">
        <v>3</v>
      </c>
      <c r="AO106" s="124" t="s">
        <v>3</v>
      </c>
      <c r="AP106" s="124">
        <v>1</v>
      </c>
      <c r="AQ106" s="124">
        <v>443</v>
      </c>
      <c r="AR106" s="124">
        <v>2</v>
      </c>
    </row>
    <row r="107" spans="1:44" ht="21.75" customHeight="1">
      <c r="A107" s="125">
        <v>76</v>
      </c>
      <c r="B107" s="126" t="s">
        <v>184</v>
      </c>
      <c r="C107" s="124">
        <v>1185</v>
      </c>
      <c r="D107" s="124">
        <v>8590</v>
      </c>
      <c r="E107" s="124">
        <v>639</v>
      </c>
      <c r="F107" s="124">
        <v>1374</v>
      </c>
      <c r="G107" s="124">
        <v>290</v>
      </c>
      <c r="H107" s="124">
        <v>1924</v>
      </c>
      <c r="I107" s="124">
        <v>168</v>
      </c>
      <c r="J107" s="124">
        <v>2310</v>
      </c>
      <c r="K107" s="124">
        <v>53</v>
      </c>
      <c r="L107" s="124">
        <v>1255</v>
      </c>
      <c r="M107" s="124">
        <v>21</v>
      </c>
      <c r="N107" s="124">
        <v>812</v>
      </c>
      <c r="O107" s="124">
        <v>11</v>
      </c>
      <c r="P107" s="124">
        <v>785</v>
      </c>
      <c r="Q107" s="124">
        <v>1</v>
      </c>
      <c r="R107" s="124">
        <v>130</v>
      </c>
      <c r="S107" s="124" t="s">
        <v>3</v>
      </c>
      <c r="T107" s="124" t="s">
        <v>3</v>
      </c>
      <c r="U107" s="124" t="s">
        <v>3</v>
      </c>
      <c r="V107" s="124" t="s">
        <v>3</v>
      </c>
      <c r="W107" s="124">
        <v>2</v>
      </c>
      <c r="X107" s="124">
        <v>1185</v>
      </c>
      <c r="Y107" s="124">
        <v>8590</v>
      </c>
      <c r="Z107" s="124">
        <v>639</v>
      </c>
      <c r="AA107" s="124">
        <v>1374</v>
      </c>
      <c r="AB107" s="124">
        <v>290</v>
      </c>
      <c r="AC107" s="124">
        <v>1924</v>
      </c>
      <c r="AD107" s="124">
        <v>168</v>
      </c>
      <c r="AE107" s="124">
        <v>2310</v>
      </c>
      <c r="AF107" s="124">
        <v>53</v>
      </c>
      <c r="AG107" s="124">
        <v>1255</v>
      </c>
      <c r="AH107" s="124">
        <v>21</v>
      </c>
      <c r="AI107" s="124">
        <v>812</v>
      </c>
      <c r="AJ107" s="124">
        <v>11</v>
      </c>
      <c r="AK107" s="124">
        <v>785</v>
      </c>
      <c r="AL107" s="124">
        <v>1</v>
      </c>
      <c r="AM107" s="124">
        <v>130</v>
      </c>
      <c r="AN107" s="124" t="s">
        <v>3</v>
      </c>
      <c r="AO107" s="124" t="s">
        <v>3</v>
      </c>
      <c r="AP107" s="124" t="s">
        <v>3</v>
      </c>
      <c r="AQ107" s="124" t="s">
        <v>3</v>
      </c>
      <c r="AR107" s="124">
        <v>2</v>
      </c>
    </row>
    <row r="108" spans="1:44" ht="21.75" customHeight="1">
      <c r="A108" s="125">
        <v>77</v>
      </c>
      <c r="B108" s="126" t="s">
        <v>185</v>
      </c>
      <c r="C108" s="124">
        <v>144</v>
      </c>
      <c r="D108" s="124">
        <v>2100</v>
      </c>
      <c r="E108" s="124">
        <v>54</v>
      </c>
      <c r="F108" s="124">
        <v>128</v>
      </c>
      <c r="G108" s="124">
        <v>47</v>
      </c>
      <c r="H108" s="124">
        <v>307</v>
      </c>
      <c r="I108" s="124">
        <v>20</v>
      </c>
      <c r="J108" s="124">
        <v>249</v>
      </c>
      <c r="K108" s="124">
        <v>9</v>
      </c>
      <c r="L108" s="124">
        <v>232</v>
      </c>
      <c r="M108" s="124">
        <v>8</v>
      </c>
      <c r="N108" s="124">
        <v>278</v>
      </c>
      <c r="O108" s="124">
        <v>3</v>
      </c>
      <c r="P108" s="124">
        <v>221</v>
      </c>
      <c r="Q108" s="124">
        <v>2</v>
      </c>
      <c r="R108" s="124">
        <v>242</v>
      </c>
      <c r="S108" s="124" t="s">
        <v>3</v>
      </c>
      <c r="T108" s="124" t="s">
        <v>3</v>
      </c>
      <c r="U108" s="124">
        <v>1</v>
      </c>
      <c r="V108" s="124">
        <v>443</v>
      </c>
      <c r="W108" s="124" t="s">
        <v>3</v>
      </c>
      <c r="X108" s="124">
        <v>142</v>
      </c>
      <c r="Y108" s="124">
        <v>2090</v>
      </c>
      <c r="Z108" s="124">
        <v>54</v>
      </c>
      <c r="AA108" s="124">
        <v>128</v>
      </c>
      <c r="AB108" s="124">
        <v>45</v>
      </c>
      <c r="AC108" s="124">
        <v>297</v>
      </c>
      <c r="AD108" s="124">
        <v>20</v>
      </c>
      <c r="AE108" s="124">
        <v>249</v>
      </c>
      <c r="AF108" s="124">
        <v>9</v>
      </c>
      <c r="AG108" s="124">
        <v>232</v>
      </c>
      <c r="AH108" s="124">
        <v>8</v>
      </c>
      <c r="AI108" s="124">
        <v>278</v>
      </c>
      <c r="AJ108" s="124">
        <v>3</v>
      </c>
      <c r="AK108" s="124">
        <v>221</v>
      </c>
      <c r="AL108" s="124">
        <v>2</v>
      </c>
      <c r="AM108" s="124">
        <v>242</v>
      </c>
      <c r="AN108" s="124" t="s">
        <v>3</v>
      </c>
      <c r="AO108" s="124" t="s">
        <v>3</v>
      </c>
      <c r="AP108" s="124">
        <v>1</v>
      </c>
      <c r="AQ108" s="124">
        <v>443</v>
      </c>
      <c r="AR108" s="124" t="s">
        <v>3</v>
      </c>
    </row>
    <row r="109" spans="1:44" ht="21.75" customHeight="1">
      <c r="A109" s="122" t="s">
        <v>238</v>
      </c>
      <c r="B109" s="123" t="s">
        <v>34</v>
      </c>
      <c r="C109" s="124">
        <v>1311</v>
      </c>
      <c r="D109" s="124">
        <v>6116</v>
      </c>
      <c r="E109" s="124">
        <v>1024</v>
      </c>
      <c r="F109" s="124">
        <v>1860</v>
      </c>
      <c r="G109" s="124">
        <v>130</v>
      </c>
      <c r="H109" s="124">
        <v>824</v>
      </c>
      <c r="I109" s="124">
        <v>74</v>
      </c>
      <c r="J109" s="124">
        <v>986</v>
      </c>
      <c r="K109" s="124">
        <v>38</v>
      </c>
      <c r="L109" s="124">
        <v>889</v>
      </c>
      <c r="M109" s="124">
        <v>24</v>
      </c>
      <c r="N109" s="124">
        <v>878</v>
      </c>
      <c r="O109" s="124">
        <v>3</v>
      </c>
      <c r="P109" s="124">
        <v>246</v>
      </c>
      <c r="Q109" s="124">
        <v>2</v>
      </c>
      <c r="R109" s="124">
        <v>212</v>
      </c>
      <c r="S109" s="124">
        <v>1</v>
      </c>
      <c r="T109" s="124">
        <v>221</v>
      </c>
      <c r="U109" s="124" t="s">
        <v>3</v>
      </c>
      <c r="V109" s="124" t="s">
        <v>3</v>
      </c>
      <c r="W109" s="124">
        <v>15</v>
      </c>
      <c r="X109" s="124">
        <v>1302</v>
      </c>
      <c r="Y109" s="124">
        <v>6044</v>
      </c>
      <c r="Z109" s="124">
        <v>1022</v>
      </c>
      <c r="AA109" s="124">
        <v>1855</v>
      </c>
      <c r="AB109" s="124">
        <v>126</v>
      </c>
      <c r="AC109" s="124">
        <v>799</v>
      </c>
      <c r="AD109" s="124">
        <v>72</v>
      </c>
      <c r="AE109" s="124">
        <v>965</v>
      </c>
      <c r="AF109" s="124">
        <v>37</v>
      </c>
      <c r="AG109" s="124">
        <v>868</v>
      </c>
      <c r="AH109" s="124">
        <v>24</v>
      </c>
      <c r="AI109" s="124">
        <v>878</v>
      </c>
      <c r="AJ109" s="124">
        <v>3</v>
      </c>
      <c r="AK109" s="124">
        <v>246</v>
      </c>
      <c r="AL109" s="124">
        <v>2</v>
      </c>
      <c r="AM109" s="124">
        <v>212</v>
      </c>
      <c r="AN109" s="124">
        <v>1</v>
      </c>
      <c r="AO109" s="124">
        <v>221</v>
      </c>
      <c r="AP109" s="124" t="s">
        <v>3</v>
      </c>
      <c r="AQ109" s="124" t="s">
        <v>3</v>
      </c>
      <c r="AR109" s="124">
        <v>15</v>
      </c>
    </row>
    <row r="110" spans="1:44" ht="21.75" customHeight="1">
      <c r="A110" s="125">
        <v>78</v>
      </c>
      <c r="B110" s="126" t="s">
        <v>186</v>
      </c>
      <c r="C110" s="124">
        <v>1017</v>
      </c>
      <c r="D110" s="124">
        <v>2980</v>
      </c>
      <c r="E110" s="124">
        <v>879</v>
      </c>
      <c r="F110" s="124">
        <v>1544</v>
      </c>
      <c r="G110" s="124">
        <v>84</v>
      </c>
      <c r="H110" s="124">
        <v>521</v>
      </c>
      <c r="I110" s="124">
        <v>22</v>
      </c>
      <c r="J110" s="124">
        <v>286</v>
      </c>
      <c r="K110" s="124">
        <v>9</v>
      </c>
      <c r="L110" s="124">
        <v>220</v>
      </c>
      <c r="M110" s="124">
        <v>8</v>
      </c>
      <c r="N110" s="124">
        <v>308</v>
      </c>
      <c r="O110" s="124" t="s">
        <v>3</v>
      </c>
      <c r="P110" s="124" t="s">
        <v>3</v>
      </c>
      <c r="Q110" s="124">
        <v>1</v>
      </c>
      <c r="R110" s="124">
        <v>101</v>
      </c>
      <c r="S110" s="124" t="s">
        <v>3</v>
      </c>
      <c r="T110" s="124" t="s">
        <v>3</v>
      </c>
      <c r="U110" s="124" t="s">
        <v>3</v>
      </c>
      <c r="V110" s="124" t="s">
        <v>3</v>
      </c>
      <c r="W110" s="124">
        <v>14</v>
      </c>
      <c r="X110" s="124">
        <v>1017</v>
      </c>
      <c r="Y110" s="124">
        <v>2980</v>
      </c>
      <c r="Z110" s="124">
        <v>879</v>
      </c>
      <c r="AA110" s="124">
        <v>1544</v>
      </c>
      <c r="AB110" s="124">
        <v>84</v>
      </c>
      <c r="AC110" s="124">
        <v>521</v>
      </c>
      <c r="AD110" s="124">
        <v>22</v>
      </c>
      <c r="AE110" s="124">
        <v>286</v>
      </c>
      <c r="AF110" s="124">
        <v>9</v>
      </c>
      <c r="AG110" s="124">
        <v>220</v>
      </c>
      <c r="AH110" s="124">
        <v>8</v>
      </c>
      <c r="AI110" s="124">
        <v>308</v>
      </c>
      <c r="AJ110" s="124" t="s">
        <v>3</v>
      </c>
      <c r="AK110" s="124" t="s">
        <v>3</v>
      </c>
      <c r="AL110" s="124">
        <v>1</v>
      </c>
      <c r="AM110" s="124">
        <v>101</v>
      </c>
      <c r="AN110" s="124" t="s">
        <v>3</v>
      </c>
      <c r="AO110" s="124" t="s">
        <v>3</v>
      </c>
      <c r="AP110" s="124" t="s">
        <v>3</v>
      </c>
      <c r="AQ110" s="124" t="s">
        <v>3</v>
      </c>
      <c r="AR110" s="124">
        <v>14</v>
      </c>
    </row>
    <row r="111" spans="1:44" ht="21.75" customHeight="1">
      <c r="A111" s="125">
        <v>79</v>
      </c>
      <c r="B111" s="126" t="s">
        <v>187</v>
      </c>
      <c r="C111" s="124">
        <v>157</v>
      </c>
      <c r="D111" s="124">
        <v>1437</v>
      </c>
      <c r="E111" s="124">
        <v>93</v>
      </c>
      <c r="F111" s="124">
        <v>200</v>
      </c>
      <c r="G111" s="124">
        <v>26</v>
      </c>
      <c r="H111" s="124">
        <v>169</v>
      </c>
      <c r="I111" s="124">
        <v>18</v>
      </c>
      <c r="J111" s="124">
        <v>224</v>
      </c>
      <c r="K111" s="124">
        <v>8</v>
      </c>
      <c r="L111" s="124">
        <v>197</v>
      </c>
      <c r="M111" s="124">
        <v>9</v>
      </c>
      <c r="N111" s="124">
        <v>328</v>
      </c>
      <c r="O111" s="124">
        <v>1</v>
      </c>
      <c r="P111" s="124">
        <v>98</v>
      </c>
      <c r="Q111" s="124" t="s">
        <v>3</v>
      </c>
      <c r="R111" s="124" t="s">
        <v>3</v>
      </c>
      <c r="S111" s="124">
        <v>1</v>
      </c>
      <c r="T111" s="124">
        <v>221</v>
      </c>
      <c r="U111" s="124" t="s">
        <v>3</v>
      </c>
      <c r="V111" s="124" t="s">
        <v>3</v>
      </c>
      <c r="W111" s="124">
        <v>1</v>
      </c>
      <c r="X111" s="124">
        <v>155</v>
      </c>
      <c r="Y111" s="124">
        <v>1411</v>
      </c>
      <c r="Z111" s="124">
        <v>93</v>
      </c>
      <c r="AA111" s="124">
        <v>200</v>
      </c>
      <c r="AB111" s="124">
        <v>25</v>
      </c>
      <c r="AC111" s="124">
        <v>164</v>
      </c>
      <c r="AD111" s="124">
        <v>18</v>
      </c>
      <c r="AE111" s="124">
        <v>224</v>
      </c>
      <c r="AF111" s="124">
        <v>7</v>
      </c>
      <c r="AG111" s="124">
        <v>176</v>
      </c>
      <c r="AH111" s="124">
        <v>9</v>
      </c>
      <c r="AI111" s="124">
        <v>328</v>
      </c>
      <c r="AJ111" s="124">
        <v>1</v>
      </c>
      <c r="AK111" s="124">
        <v>98</v>
      </c>
      <c r="AL111" s="124" t="s">
        <v>3</v>
      </c>
      <c r="AM111" s="124" t="s">
        <v>3</v>
      </c>
      <c r="AN111" s="124">
        <v>1</v>
      </c>
      <c r="AO111" s="124">
        <v>221</v>
      </c>
      <c r="AP111" s="124" t="s">
        <v>3</v>
      </c>
      <c r="AQ111" s="124" t="s">
        <v>3</v>
      </c>
      <c r="AR111" s="124">
        <v>1</v>
      </c>
    </row>
    <row r="112" spans="1:44" ht="21.75" customHeight="1">
      <c r="A112" s="125">
        <v>80</v>
      </c>
      <c r="B112" s="126" t="s">
        <v>188</v>
      </c>
      <c r="C112" s="124">
        <v>137</v>
      </c>
      <c r="D112" s="124">
        <v>1699</v>
      </c>
      <c r="E112" s="124">
        <v>52</v>
      </c>
      <c r="F112" s="124">
        <v>116</v>
      </c>
      <c r="G112" s="124">
        <v>20</v>
      </c>
      <c r="H112" s="124">
        <v>134</v>
      </c>
      <c r="I112" s="124">
        <v>34</v>
      </c>
      <c r="J112" s="124">
        <v>476</v>
      </c>
      <c r="K112" s="124">
        <v>21</v>
      </c>
      <c r="L112" s="124">
        <v>472</v>
      </c>
      <c r="M112" s="124">
        <v>7</v>
      </c>
      <c r="N112" s="124">
        <v>242</v>
      </c>
      <c r="O112" s="124">
        <v>2</v>
      </c>
      <c r="P112" s="124">
        <v>148</v>
      </c>
      <c r="Q112" s="124">
        <v>1</v>
      </c>
      <c r="R112" s="124">
        <v>111</v>
      </c>
      <c r="S112" s="124" t="s">
        <v>3</v>
      </c>
      <c r="T112" s="124" t="s">
        <v>3</v>
      </c>
      <c r="U112" s="124" t="s">
        <v>3</v>
      </c>
      <c r="V112" s="124" t="s">
        <v>3</v>
      </c>
      <c r="W112" s="124" t="s">
        <v>3</v>
      </c>
      <c r="X112" s="124">
        <v>130</v>
      </c>
      <c r="Y112" s="124">
        <v>1653</v>
      </c>
      <c r="Z112" s="124">
        <v>50</v>
      </c>
      <c r="AA112" s="124">
        <v>111</v>
      </c>
      <c r="AB112" s="124">
        <v>17</v>
      </c>
      <c r="AC112" s="124">
        <v>114</v>
      </c>
      <c r="AD112" s="124">
        <v>32</v>
      </c>
      <c r="AE112" s="124">
        <v>455</v>
      </c>
      <c r="AF112" s="124">
        <v>21</v>
      </c>
      <c r="AG112" s="124">
        <v>472</v>
      </c>
      <c r="AH112" s="124">
        <v>7</v>
      </c>
      <c r="AI112" s="124">
        <v>242</v>
      </c>
      <c r="AJ112" s="124">
        <v>2</v>
      </c>
      <c r="AK112" s="124">
        <v>148</v>
      </c>
      <c r="AL112" s="124">
        <v>1</v>
      </c>
      <c r="AM112" s="124">
        <v>111</v>
      </c>
      <c r="AN112" s="124" t="s">
        <v>3</v>
      </c>
      <c r="AO112" s="124" t="s">
        <v>3</v>
      </c>
      <c r="AP112" s="124" t="s">
        <v>3</v>
      </c>
      <c r="AQ112" s="124" t="s">
        <v>3</v>
      </c>
      <c r="AR112" s="124" t="s">
        <v>3</v>
      </c>
    </row>
    <row r="113" spans="1:47" ht="21.75" customHeight="1">
      <c r="A113" s="122" t="s">
        <v>239</v>
      </c>
      <c r="B113" s="123" t="s">
        <v>35</v>
      </c>
      <c r="C113" s="124">
        <v>593</v>
      </c>
      <c r="D113" s="124">
        <v>8648</v>
      </c>
      <c r="E113" s="124">
        <v>306</v>
      </c>
      <c r="F113" s="124">
        <v>587</v>
      </c>
      <c r="G113" s="124">
        <v>80</v>
      </c>
      <c r="H113" s="124">
        <v>513</v>
      </c>
      <c r="I113" s="124">
        <v>69</v>
      </c>
      <c r="J113" s="124">
        <v>978</v>
      </c>
      <c r="K113" s="124">
        <v>39</v>
      </c>
      <c r="L113" s="124">
        <v>951</v>
      </c>
      <c r="M113" s="124">
        <v>52</v>
      </c>
      <c r="N113" s="124">
        <v>1912</v>
      </c>
      <c r="O113" s="124">
        <v>28</v>
      </c>
      <c r="P113" s="124">
        <v>1878</v>
      </c>
      <c r="Q113" s="124">
        <v>7</v>
      </c>
      <c r="R113" s="124">
        <v>941</v>
      </c>
      <c r="S113" s="124">
        <v>2</v>
      </c>
      <c r="T113" s="124">
        <v>537</v>
      </c>
      <c r="U113" s="124">
        <v>1</v>
      </c>
      <c r="V113" s="124">
        <v>351</v>
      </c>
      <c r="W113" s="124">
        <v>9</v>
      </c>
      <c r="X113" s="124">
        <v>448</v>
      </c>
      <c r="Y113" s="124">
        <v>4872</v>
      </c>
      <c r="Z113" s="124">
        <v>273</v>
      </c>
      <c r="AA113" s="124">
        <v>460</v>
      </c>
      <c r="AB113" s="124">
        <v>67</v>
      </c>
      <c r="AC113" s="124">
        <v>437</v>
      </c>
      <c r="AD113" s="124">
        <v>43</v>
      </c>
      <c r="AE113" s="124">
        <v>613</v>
      </c>
      <c r="AF113" s="124">
        <v>19</v>
      </c>
      <c r="AG113" s="124">
        <v>475</v>
      </c>
      <c r="AH113" s="124">
        <v>17</v>
      </c>
      <c r="AI113" s="124">
        <v>621</v>
      </c>
      <c r="AJ113" s="124">
        <v>12</v>
      </c>
      <c r="AK113" s="124">
        <v>809</v>
      </c>
      <c r="AL113" s="124">
        <v>5</v>
      </c>
      <c r="AM113" s="124">
        <v>569</v>
      </c>
      <c r="AN113" s="124">
        <v>2</v>
      </c>
      <c r="AO113" s="124">
        <v>537</v>
      </c>
      <c r="AP113" s="124">
        <v>1</v>
      </c>
      <c r="AQ113" s="124">
        <v>351</v>
      </c>
      <c r="AR113" s="124">
        <v>9</v>
      </c>
    </row>
    <row r="114" spans="1:47" ht="21.75" customHeight="1">
      <c r="A114" s="122" t="s">
        <v>240</v>
      </c>
      <c r="B114" s="123" t="s">
        <v>189</v>
      </c>
      <c r="C114" s="124">
        <v>166</v>
      </c>
      <c r="D114" s="124">
        <v>6239</v>
      </c>
      <c r="E114" s="124">
        <v>9</v>
      </c>
      <c r="F114" s="124">
        <v>15</v>
      </c>
      <c r="G114" s="124">
        <v>8</v>
      </c>
      <c r="H114" s="124">
        <v>61</v>
      </c>
      <c r="I114" s="124">
        <v>38</v>
      </c>
      <c r="J114" s="124">
        <v>587</v>
      </c>
      <c r="K114" s="124">
        <v>33</v>
      </c>
      <c r="L114" s="124">
        <v>802</v>
      </c>
      <c r="M114" s="124">
        <v>46</v>
      </c>
      <c r="N114" s="124">
        <v>1683</v>
      </c>
      <c r="O114" s="124">
        <v>23</v>
      </c>
      <c r="P114" s="124">
        <v>1559</v>
      </c>
      <c r="Q114" s="124">
        <v>7</v>
      </c>
      <c r="R114" s="124">
        <v>941</v>
      </c>
      <c r="S114" s="124">
        <v>1</v>
      </c>
      <c r="T114" s="124">
        <v>240</v>
      </c>
      <c r="U114" s="124">
        <v>1</v>
      </c>
      <c r="V114" s="124">
        <v>351</v>
      </c>
      <c r="W114" s="124" t="s">
        <v>3</v>
      </c>
      <c r="X114" s="124">
        <v>74</v>
      </c>
      <c r="Y114" s="124">
        <v>2864</v>
      </c>
      <c r="Z114" s="124">
        <v>8</v>
      </c>
      <c r="AA114" s="124">
        <v>11</v>
      </c>
      <c r="AB114" s="124">
        <v>6</v>
      </c>
      <c r="AC114" s="124">
        <v>47</v>
      </c>
      <c r="AD114" s="124">
        <v>19</v>
      </c>
      <c r="AE114" s="124">
        <v>308</v>
      </c>
      <c r="AF114" s="124">
        <v>13</v>
      </c>
      <c r="AG114" s="124">
        <v>326</v>
      </c>
      <c r="AH114" s="124">
        <v>13</v>
      </c>
      <c r="AI114" s="124">
        <v>470</v>
      </c>
      <c r="AJ114" s="124">
        <v>8</v>
      </c>
      <c r="AK114" s="124">
        <v>542</v>
      </c>
      <c r="AL114" s="124">
        <v>5</v>
      </c>
      <c r="AM114" s="124">
        <v>569</v>
      </c>
      <c r="AN114" s="124">
        <v>1</v>
      </c>
      <c r="AO114" s="124">
        <v>240</v>
      </c>
      <c r="AP114" s="124">
        <v>1</v>
      </c>
      <c r="AQ114" s="124">
        <v>351</v>
      </c>
      <c r="AR114" s="124" t="s">
        <v>3</v>
      </c>
    </row>
    <row r="115" spans="1:47" ht="21.75" customHeight="1">
      <c r="A115" s="125">
        <v>81</v>
      </c>
      <c r="B115" s="126" t="s">
        <v>191</v>
      </c>
      <c r="C115" s="124">
        <v>166</v>
      </c>
      <c r="D115" s="124">
        <v>6239</v>
      </c>
      <c r="E115" s="124">
        <v>9</v>
      </c>
      <c r="F115" s="124">
        <v>15</v>
      </c>
      <c r="G115" s="124">
        <v>8</v>
      </c>
      <c r="H115" s="124">
        <v>61</v>
      </c>
      <c r="I115" s="124">
        <v>38</v>
      </c>
      <c r="J115" s="124">
        <v>587</v>
      </c>
      <c r="K115" s="124">
        <v>33</v>
      </c>
      <c r="L115" s="124">
        <v>802</v>
      </c>
      <c r="M115" s="124">
        <v>46</v>
      </c>
      <c r="N115" s="124">
        <v>1683</v>
      </c>
      <c r="O115" s="124">
        <v>23</v>
      </c>
      <c r="P115" s="124">
        <v>1559</v>
      </c>
      <c r="Q115" s="124">
        <v>7</v>
      </c>
      <c r="R115" s="124">
        <v>941</v>
      </c>
      <c r="S115" s="124">
        <v>1</v>
      </c>
      <c r="T115" s="124">
        <v>240</v>
      </c>
      <c r="U115" s="124">
        <v>1</v>
      </c>
      <c r="V115" s="124">
        <v>351</v>
      </c>
      <c r="W115" s="124" t="s">
        <v>3</v>
      </c>
      <c r="X115" s="124">
        <v>74</v>
      </c>
      <c r="Y115" s="124">
        <v>2864</v>
      </c>
      <c r="Z115" s="124">
        <v>8</v>
      </c>
      <c r="AA115" s="124">
        <v>11</v>
      </c>
      <c r="AB115" s="124">
        <v>6</v>
      </c>
      <c r="AC115" s="124">
        <v>47</v>
      </c>
      <c r="AD115" s="124">
        <v>19</v>
      </c>
      <c r="AE115" s="124">
        <v>308</v>
      </c>
      <c r="AF115" s="124">
        <v>13</v>
      </c>
      <c r="AG115" s="124">
        <v>326</v>
      </c>
      <c r="AH115" s="124">
        <v>13</v>
      </c>
      <c r="AI115" s="124">
        <v>470</v>
      </c>
      <c r="AJ115" s="124">
        <v>8</v>
      </c>
      <c r="AK115" s="124">
        <v>542</v>
      </c>
      <c r="AL115" s="124">
        <v>5</v>
      </c>
      <c r="AM115" s="124">
        <v>569</v>
      </c>
      <c r="AN115" s="124">
        <v>1</v>
      </c>
      <c r="AO115" s="124">
        <v>240</v>
      </c>
      <c r="AP115" s="124">
        <v>1</v>
      </c>
      <c r="AQ115" s="124">
        <v>351</v>
      </c>
      <c r="AR115" s="124" t="s">
        <v>3</v>
      </c>
    </row>
    <row r="116" spans="1:47" ht="21.75" customHeight="1">
      <c r="A116" s="122" t="s">
        <v>241</v>
      </c>
      <c r="B116" s="123" t="s">
        <v>190</v>
      </c>
      <c r="C116" s="124">
        <v>427</v>
      </c>
      <c r="D116" s="124">
        <v>2409</v>
      </c>
      <c r="E116" s="124">
        <v>297</v>
      </c>
      <c r="F116" s="124">
        <v>572</v>
      </c>
      <c r="G116" s="124">
        <v>72</v>
      </c>
      <c r="H116" s="124">
        <v>452</v>
      </c>
      <c r="I116" s="124">
        <v>31</v>
      </c>
      <c r="J116" s="124">
        <v>391</v>
      </c>
      <c r="K116" s="124">
        <v>6</v>
      </c>
      <c r="L116" s="124">
        <v>149</v>
      </c>
      <c r="M116" s="124">
        <v>6</v>
      </c>
      <c r="N116" s="124">
        <v>229</v>
      </c>
      <c r="O116" s="124">
        <v>5</v>
      </c>
      <c r="P116" s="124">
        <v>319</v>
      </c>
      <c r="Q116" s="124" t="s">
        <v>3</v>
      </c>
      <c r="R116" s="124" t="s">
        <v>3</v>
      </c>
      <c r="S116" s="124">
        <v>1</v>
      </c>
      <c r="T116" s="124">
        <v>297</v>
      </c>
      <c r="U116" s="124" t="s">
        <v>3</v>
      </c>
      <c r="V116" s="124" t="s">
        <v>3</v>
      </c>
      <c r="W116" s="124">
        <v>9</v>
      </c>
      <c r="X116" s="124">
        <v>374</v>
      </c>
      <c r="Y116" s="124">
        <v>2008</v>
      </c>
      <c r="Z116" s="124">
        <v>265</v>
      </c>
      <c r="AA116" s="124">
        <v>449</v>
      </c>
      <c r="AB116" s="124">
        <v>61</v>
      </c>
      <c r="AC116" s="124">
        <v>390</v>
      </c>
      <c r="AD116" s="124">
        <v>24</v>
      </c>
      <c r="AE116" s="124">
        <v>305</v>
      </c>
      <c r="AF116" s="124">
        <v>6</v>
      </c>
      <c r="AG116" s="124">
        <v>149</v>
      </c>
      <c r="AH116" s="124">
        <v>4</v>
      </c>
      <c r="AI116" s="124">
        <v>151</v>
      </c>
      <c r="AJ116" s="124">
        <v>4</v>
      </c>
      <c r="AK116" s="124">
        <v>267</v>
      </c>
      <c r="AL116" s="124" t="s">
        <v>3</v>
      </c>
      <c r="AM116" s="124" t="s">
        <v>3</v>
      </c>
      <c r="AN116" s="124">
        <v>1</v>
      </c>
      <c r="AO116" s="124">
        <v>297</v>
      </c>
      <c r="AP116" s="124" t="s">
        <v>3</v>
      </c>
      <c r="AQ116" s="124" t="s">
        <v>3</v>
      </c>
      <c r="AR116" s="124">
        <v>9</v>
      </c>
    </row>
    <row r="117" spans="1:47" ht="21.75" customHeight="1">
      <c r="A117" s="125">
        <v>82</v>
      </c>
      <c r="B117" s="126" t="s">
        <v>192</v>
      </c>
      <c r="C117" s="124">
        <v>427</v>
      </c>
      <c r="D117" s="124">
        <v>2409</v>
      </c>
      <c r="E117" s="124">
        <v>297</v>
      </c>
      <c r="F117" s="124">
        <v>572</v>
      </c>
      <c r="G117" s="124">
        <v>72</v>
      </c>
      <c r="H117" s="124">
        <v>452</v>
      </c>
      <c r="I117" s="124">
        <v>31</v>
      </c>
      <c r="J117" s="124">
        <v>391</v>
      </c>
      <c r="K117" s="124">
        <v>6</v>
      </c>
      <c r="L117" s="124">
        <v>149</v>
      </c>
      <c r="M117" s="124">
        <v>6</v>
      </c>
      <c r="N117" s="124">
        <v>229</v>
      </c>
      <c r="O117" s="124">
        <v>5</v>
      </c>
      <c r="P117" s="124">
        <v>319</v>
      </c>
      <c r="Q117" s="124" t="s">
        <v>3</v>
      </c>
      <c r="R117" s="124" t="s">
        <v>3</v>
      </c>
      <c r="S117" s="124">
        <v>1</v>
      </c>
      <c r="T117" s="124">
        <v>297</v>
      </c>
      <c r="U117" s="124" t="s">
        <v>3</v>
      </c>
      <c r="V117" s="124" t="s">
        <v>3</v>
      </c>
      <c r="W117" s="124">
        <v>9</v>
      </c>
      <c r="X117" s="124">
        <v>374</v>
      </c>
      <c r="Y117" s="124">
        <v>2008</v>
      </c>
      <c r="Z117" s="124">
        <v>265</v>
      </c>
      <c r="AA117" s="124">
        <v>449</v>
      </c>
      <c r="AB117" s="124">
        <v>61</v>
      </c>
      <c r="AC117" s="124">
        <v>390</v>
      </c>
      <c r="AD117" s="124">
        <v>24</v>
      </c>
      <c r="AE117" s="124">
        <v>305</v>
      </c>
      <c r="AF117" s="124">
        <v>6</v>
      </c>
      <c r="AG117" s="124">
        <v>149</v>
      </c>
      <c r="AH117" s="124">
        <v>4</v>
      </c>
      <c r="AI117" s="124">
        <v>151</v>
      </c>
      <c r="AJ117" s="124">
        <v>4</v>
      </c>
      <c r="AK117" s="124">
        <v>267</v>
      </c>
      <c r="AL117" s="124" t="s">
        <v>3</v>
      </c>
      <c r="AM117" s="124" t="s">
        <v>3</v>
      </c>
      <c r="AN117" s="124">
        <v>1</v>
      </c>
      <c r="AO117" s="124">
        <v>297</v>
      </c>
      <c r="AP117" s="124" t="s">
        <v>3</v>
      </c>
      <c r="AQ117" s="124" t="s">
        <v>3</v>
      </c>
      <c r="AR117" s="124">
        <v>9</v>
      </c>
    </row>
    <row r="118" spans="1:47" ht="21.75" customHeight="1">
      <c r="A118" s="122" t="s">
        <v>242</v>
      </c>
      <c r="B118" s="123" t="s">
        <v>36</v>
      </c>
      <c r="C118" s="124">
        <v>1255</v>
      </c>
      <c r="D118" s="124">
        <v>22008</v>
      </c>
      <c r="E118" s="124">
        <v>431</v>
      </c>
      <c r="F118" s="124">
        <v>956</v>
      </c>
      <c r="G118" s="124">
        <v>343</v>
      </c>
      <c r="H118" s="124">
        <v>2257</v>
      </c>
      <c r="I118" s="124">
        <v>268</v>
      </c>
      <c r="J118" s="124">
        <v>3689</v>
      </c>
      <c r="K118" s="124">
        <v>94</v>
      </c>
      <c r="L118" s="124">
        <v>2168</v>
      </c>
      <c r="M118" s="124">
        <v>53</v>
      </c>
      <c r="N118" s="124">
        <v>2003</v>
      </c>
      <c r="O118" s="124">
        <v>37</v>
      </c>
      <c r="P118" s="124">
        <v>2412</v>
      </c>
      <c r="Q118" s="124">
        <v>13</v>
      </c>
      <c r="R118" s="124">
        <v>1783</v>
      </c>
      <c r="S118" s="124">
        <v>7</v>
      </c>
      <c r="T118" s="124">
        <v>1687</v>
      </c>
      <c r="U118" s="124">
        <v>6</v>
      </c>
      <c r="V118" s="124">
        <v>5053</v>
      </c>
      <c r="W118" s="124">
        <v>3</v>
      </c>
      <c r="X118" s="124">
        <v>1221</v>
      </c>
      <c r="Y118" s="124">
        <v>21012</v>
      </c>
      <c r="Z118" s="124">
        <v>430</v>
      </c>
      <c r="AA118" s="124">
        <v>952</v>
      </c>
      <c r="AB118" s="124">
        <v>341</v>
      </c>
      <c r="AC118" s="124">
        <v>2247</v>
      </c>
      <c r="AD118" s="124">
        <v>251</v>
      </c>
      <c r="AE118" s="124">
        <v>3429</v>
      </c>
      <c r="AF118" s="124">
        <v>84</v>
      </c>
      <c r="AG118" s="124">
        <v>1938</v>
      </c>
      <c r="AH118" s="124">
        <v>53</v>
      </c>
      <c r="AI118" s="124">
        <v>2003</v>
      </c>
      <c r="AJ118" s="124">
        <v>36</v>
      </c>
      <c r="AK118" s="124">
        <v>2356</v>
      </c>
      <c r="AL118" s="124">
        <v>11</v>
      </c>
      <c r="AM118" s="124">
        <v>1550</v>
      </c>
      <c r="AN118" s="124">
        <v>6</v>
      </c>
      <c r="AO118" s="124">
        <v>1484</v>
      </c>
      <c r="AP118" s="124">
        <v>6</v>
      </c>
      <c r="AQ118" s="124">
        <v>5053</v>
      </c>
      <c r="AR118" s="124">
        <v>3</v>
      </c>
    </row>
    <row r="119" spans="1:47" ht="21.75" customHeight="1">
      <c r="A119" s="125">
        <v>83</v>
      </c>
      <c r="B119" s="126" t="s">
        <v>193</v>
      </c>
      <c r="C119" s="124">
        <v>678</v>
      </c>
      <c r="D119" s="124">
        <v>12284</v>
      </c>
      <c r="E119" s="124">
        <v>320</v>
      </c>
      <c r="F119" s="124">
        <v>666</v>
      </c>
      <c r="G119" s="124">
        <v>203</v>
      </c>
      <c r="H119" s="124">
        <v>1338</v>
      </c>
      <c r="I119" s="124">
        <v>95</v>
      </c>
      <c r="J119" s="124">
        <v>1230</v>
      </c>
      <c r="K119" s="124">
        <v>15</v>
      </c>
      <c r="L119" s="124">
        <v>345</v>
      </c>
      <c r="M119" s="124">
        <v>15</v>
      </c>
      <c r="N119" s="124">
        <v>608</v>
      </c>
      <c r="O119" s="124">
        <v>10</v>
      </c>
      <c r="P119" s="124">
        <v>629</v>
      </c>
      <c r="Q119" s="124">
        <v>8</v>
      </c>
      <c r="R119" s="124">
        <v>1157</v>
      </c>
      <c r="S119" s="124">
        <v>5</v>
      </c>
      <c r="T119" s="124">
        <v>1258</v>
      </c>
      <c r="U119" s="124">
        <v>6</v>
      </c>
      <c r="V119" s="124">
        <v>5053</v>
      </c>
      <c r="W119" s="124">
        <v>1</v>
      </c>
      <c r="X119" s="124">
        <v>677</v>
      </c>
      <c r="Y119" s="124">
        <v>12271</v>
      </c>
      <c r="Z119" s="124">
        <v>320</v>
      </c>
      <c r="AA119" s="124">
        <v>666</v>
      </c>
      <c r="AB119" s="124">
        <v>203</v>
      </c>
      <c r="AC119" s="124">
        <v>1338</v>
      </c>
      <c r="AD119" s="124">
        <v>94</v>
      </c>
      <c r="AE119" s="124">
        <v>1217</v>
      </c>
      <c r="AF119" s="124">
        <v>15</v>
      </c>
      <c r="AG119" s="124">
        <v>345</v>
      </c>
      <c r="AH119" s="124">
        <v>15</v>
      </c>
      <c r="AI119" s="124">
        <v>608</v>
      </c>
      <c r="AJ119" s="124">
        <v>10</v>
      </c>
      <c r="AK119" s="124">
        <v>629</v>
      </c>
      <c r="AL119" s="124">
        <v>8</v>
      </c>
      <c r="AM119" s="124">
        <v>1157</v>
      </c>
      <c r="AN119" s="124">
        <v>5</v>
      </c>
      <c r="AO119" s="124">
        <v>1258</v>
      </c>
      <c r="AP119" s="124">
        <v>6</v>
      </c>
      <c r="AQ119" s="124">
        <v>5053</v>
      </c>
      <c r="AR119" s="124">
        <v>1</v>
      </c>
    </row>
    <row r="120" spans="1:47" ht="21.75" customHeight="1">
      <c r="A120" s="125">
        <v>84</v>
      </c>
      <c r="B120" s="126" t="s">
        <v>194</v>
      </c>
      <c r="C120" s="124">
        <v>11</v>
      </c>
      <c r="D120" s="124">
        <v>275</v>
      </c>
      <c r="E120" s="124">
        <v>4</v>
      </c>
      <c r="F120" s="124">
        <v>7</v>
      </c>
      <c r="G120" s="124">
        <v>2</v>
      </c>
      <c r="H120" s="124">
        <v>11</v>
      </c>
      <c r="I120" s="124">
        <v>1</v>
      </c>
      <c r="J120" s="124">
        <v>16</v>
      </c>
      <c r="K120" s="124">
        <v>1</v>
      </c>
      <c r="L120" s="124">
        <v>20</v>
      </c>
      <c r="M120" s="124">
        <v>1</v>
      </c>
      <c r="N120" s="124">
        <v>33</v>
      </c>
      <c r="O120" s="124">
        <v>1</v>
      </c>
      <c r="P120" s="124">
        <v>64</v>
      </c>
      <c r="Q120" s="124">
        <v>1</v>
      </c>
      <c r="R120" s="124">
        <v>124</v>
      </c>
      <c r="S120" s="124" t="s">
        <v>3</v>
      </c>
      <c r="T120" s="124" t="s">
        <v>3</v>
      </c>
      <c r="U120" s="124" t="s">
        <v>3</v>
      </c>
      <c r="V120" s="124" t="s">
        <v>3</v>
      </c>
      <c r="W120" s="124" t="s">
        <v>3</v>
      </c>
      <c r="X120" s="124">
        <v>8</v>
      </c>
      <c r="Y120" s="124">
        <v>126</v>
      </c>
      <c r="Z120" s="124">
        <v>4</v>
      </c>
      <c r="AA120" s="124">
        <v>7</v>
      </c>
      <c r="AB120" s="124">
        <v>1</v>
      </c>
      <c r="AC120" s="124">
        <v>6</v>
      </c>
      <c r="AD120" s="124">
        <v>1</v>
      </c>
      <c r="AE120" s="124">
        <v>16</v>
      </c>
      <c r="AF120" s="124" t="s">
        <v>3</v>
      </c>
      <c r="AG120" s="124" t="s">
        <v>3</v>
      </c>
      <c r="AH120" s="124">
        <v>1</v>
      </c>
      <c r="AI120" s="124">
        <v>33</v>
      </c>
      <c r="AJ120" s="124">
        <v>1</v>
      </c>
      <c r="AK120" s="124">
        <v>64</v>
      </c>
      <c r="AL120" s="124" t="s">
        <v>3</v>
      </c>
      <c r="AM120" s="124" t="s">
        <v>3</v>
      </c>
      <c r="AN120" s="124" t="s">
        <v>3</v>
      </c>
      <c r="AO120" s="124" t="s">
        <v>3</v>
      </c>
      <c r="AP120" s="124" t="s">
        <v>3</v>
      </c>
      <c r="AQ120" s="124" t="s">
        <v>3</v>
      </c>
      <c r="AR120" s="124" t="s">
        <v>3</v>
      </c>
    </row>
    <row r="121" spans="1:47" ht="21.75" customHeight="1">
      <c r="A121" s="125">
        <v>85</v>
      </c>
      <c r="B121" s="126" t="s">
        <v>195</v>
      </c>
      <c r="C121" s="124">
        <v>565</v>
      </c>
      <c r="D121" s="124">
        <v>9431</v>
      </c>
      <c r="E121" s="124">
        <v>107</v>
      </c>
      <c r="F121" s="124">
        <v>283</v>
      </c>
      <c r="G121" s="124">
        <v>138</v>
      </c>
      <c r="H121" s="124">
        <v>908</v>
      </c>
      <c r="I121" s="124">
        <v>171</v>
      </c>
      <c r="J121" s="124">
        <v>2425</v>
      </c>
      <c r="K121" s="124">
        <v>78</v>
      </c>
      <c r="L121" s="124">
        <v>1803</v>
      </c>
      <c r="M121" s="124">
        <v>37</v>
      </c>
      <c r="N121" s="124">
        <v>1362</v>
      </c>
      <c r="O121" s="124">
        <v>26</v>
      </c>
      <c r="P121" s="124">
        <v>1719</v>
      </c>
      <c r="Q121" s="124">
        <v>4</v>
      </c>
      <c r="R121" s="124">
        <v>502</v>
      </c>
      <c r="S121" s="124">
        <v>2</v>
      </c>
      <c r="T121" s="124">
        <v>429</v>
      </c>
      <c r="U121" s="124" t="s">
        <v>3</v>
      </c>
      <c r="V121" s="124" t="s">
        <v>3</v>
      </c>
      <c r="W121" s="124">
        <v>2</v>
      </c>
      <c r="X121" s="124">
        <v>535</v>
      </c>
      <c r="Y121" s="124">
        <v>8597</v>
      </c>
      <c r="Z121" s="124">
        <v>106</v>
      </c>
      <c r="AA121" s="124">
        <v>279</v>
      </c>
      <c r="AB121" s="124">
        <v>137</v>
      </c>
      <c r="AC121" s="124">
        <v>903</v>
      </c>
      <c r="AD121" s="124">
        <v>155</v>
      </c>
      <c r="AE121" s="124">
        <v>2178</v>
      </c>
      <c r="AF121" s="124">
        <v>69</v>
      </c>
      <c r="AG121" s="124">
        <v>1593</v>
      </c>
      <c r="AH121" s="124">
        <v>37</v>
      </c>
      <c r="AI121" s="124">
        <v>1362</v>
      </c>
      <c r="AJ121" s="124">
        <v>25</v>
      </c>
      <c r="AK121" s="124">
        <v>1663</v>
      </c>
      <c r="AL121" s="124">
        <v>3</v>
      </c>
      <c r="AM121" s="124">
        <v>393</v>
      </c>
      <c r="AN121" s="124">
        <v>1</v>
      </c>
      <c r="AO121" s="124">
        <v>226</v>
      </c>
      <c r="AP121" s="124" t="s">
        <v>3</v>
      </c>
      <c r="AQ121" s="124" t="s">
        <v>3</v>
      </c>
      <c r="AR121" s="124">
        <v>2</v>
      </c>
    </row>
    <row r="122" spans="1:47" ht="21.75" customHeight="1">
      <c r="A122" s="122" t="s">
        <v>243</v>
      </c>
      <c r="B122" s="123" t="s">
        <v>37</v>
      </c>
      <c r="C122" s="124">
        <v>77</v>
      </c>
      <c r="D122" s="124">
        <v>1414</v>
      </c>
      <c r="E122" s="124">
        <v>29</v>
      </c>
      <c r="F122" s="124">
        <v>91</v>
      </c>
      <c r="G122" s="124">
        <v>27</v>
      </c>
      <c r="H122" s="124">
        <v>165</v>
      </c>
      <c r="I122" s="124">
        <v>11</v>
      </c>
      <c r="J122" s="124">
        <v>135</v>
      </c>
      <c r="K122" s="124">
        <v>8</v>
      </c>
      <c r="L122" s="124">
        <v>189</v>
      </c>
      <c r="M122" s="124" t="s">
        <v>3</v>
      </c>
      <c r="N122" s="124" t="s">
        <v>3</v>
      </c>
      <c r="O122" s="124" t="s">
        <v>3</v>
      </c>
      <c r="P122" s="124" t="s">
        <v>3</v>
      </c>
      <c r="Q122" s="124">
        <v>1</v>
      </c>
      <c r="R122" s="124">
        <v>159</v>
      </c>
      <c r="S122" s="124" t="s">
        <v>3</v>
      </c>
      <c r="T122" s="124" t="s">
        <v>3</v>
      </c>
      <c r="U122" s="124">
        <v>1</v>
      </c>
      <c r="V122" s="124">
        <v>675</v>
      </c>
      <c r="W122" s="124" t="s">
        <v>3</v>
      </c>
      <c r="X122" s="124">
        <v>77</v>
      </c>
      <c r="Y122" s="124">
        <v>1414</v>
      </c>
      <c r="Z122" s="124">
        <v>29</v>
      </c>
      <c r="AA122" s="124">
        <v>91</v>
      </c>
      <c r="AB122" s="124">
        <v>27</v>
      </c>
      <c r="AC122" s="124">
        <v>165</v>
      </c>
      <c r="AD122" s="124">
        <v>11</v>
      </c>
      <c r="AE122" s="124">
        <v>135</v>
      </c>
      <c r="AF122" s="124">
        <v>8</v>
      </c>
      <c r="AG122" s="124">
        <v>189</v>
      </c>
      <c r="AH122" s="124" t="s">
        <v>3</v>
      </c>
      <c r="AI122" s="124" t="s">
        <v>3</v>
      </c>
      <c r="AJ122" s="124" t="s">
        <v>3</v>
      </c>
      <c r="AK122" s="124" t="s">
        <v>3</v>
      </c>
      <c r="AL122" s="124">
        <v>1</v>
      </c>
      <c r="AM122" s="124">
        <v>159</v>
      </c>
      <c r="AN122" s="124" t="s">
        <v>3</v>
      </c>
      <c r="AO122" s="124" t="s">
        <v>3</v>
      </c>
      <c r="AP122" s="124">
        <v>1</v>
      </c>
      <c r="AQ122" s="124">
        <v>675</v>
      </c>
      <c r="AR122" s="124" t="s">
        <v>3</v>
      </c>
    </row>
    <row r="123" spans="1:47" ht="21.75" customHeight="1">
      <c r="A123" s="122" t="s">
        <v>244</v>
      </c>
      <c r="B123" s="123" t="s">
        <v>196</v>
      </c>
      <c r="C123" s="124">
        <v>57</v>
      </c>
      <c r="D123" s="124">
        <v>984</v>
      </c>
      <c r="E123" s="124">
        <v>28</v>
      </c>
      <c r="F123" s="124">
        <v>89</v>
      </c>
      <c r="G123" s="124">
        <v>23</v>
      </c>
      <c r="H123" s="124">
        <v>135</v>
      </c>
      <c r="I123" s="124">
        <v>3</v>
      </c>
      <c r="J123" s="124">
        <v>31</v>
      </c>
      <c r="K123" s="124">
        <v>2</v>
      </c>
      <c r="L123" s="124">
        <v>54</v>
      </c>
      <c r="M123" s="124" t="s">
        <v>3</v>
      </c>
      <c r="N123" s="124" t="s">
        <v>3</v>
      </c>
      <c r="O123" s="124" t="s">
        <v>3</v>
      </c>
      <c r="P123" s="124" t="s">
        <v>3</v>
      </c>
      <c r="Q123" s="124" t="s">
        <v>3</v>
      </c>
      <c r="R123" s="124" t="s">
        <v>3</v>
      </c>
      <c r="S123" s="124" t="s">
        <v>3</v>
      </c>
      <c r="T123" s="124" t="s">
        <v>3</v>
      </c>
      <c r="U123" s="124">
        <v>1</v>
      </c>
      <c r="V123" s="124">
        <v>675</v>
      </c>
      <c r="W123" s="124" t="s">
        <v>3</v>
      </c>
      <c r="X123" s="124">
        <v>57</v>
      </c>
      <c r="Y123" s="124">
        <v>984</v>
      </c>
      <c r="Z123" s="124">
        <v>28</v>
      </c>
      <c r="AA123" s="124">
        <v>89</v>
      </c>
      <c r="AB123" s="124">
        <v>23</v>
      </c>
      <c r="AC123" s="124">
        <v>135</v>
      </c>
      <c r="AD123" s="124">
        <v>3</v>
      </c>
      <c r="AE123" s="124">
        <v>31</v>
      </c>
      <c r="AF123" s="124">
        <v>2</v>
      </c>
      <c r="AG123" s="124">
        <v>54</v>
      </c>
      <c r="AH123" s="124" t="s">
        <v>3</v>
      </c>
      <c r="AI123" s="124" t="s">
        <v>3</v>
      </c>
      <c r="AJ123" s="124" t="s">
        <v>3</v>
      </c>
      <c r="AK123" s="124" t="s">
        <v>3</v>
      </c>
      <c r="AL123" s="124" t="s">
        <v>3</v>
      </c>
      <c r="AM123" s="124" t="s">
        <v>3</v>
      </c>
      <c r="AN123" s="124" t="s">
        <v>3</v>
      </c>
      <c r="AO123" s="124" t="s">
        <v>3</v>
      </c>
      <c r="AP123" s="124">
        <v>1</v>
      </c>
      <c r="AQ123" s="124">
        <v>675</v>
      </c>
      <c r="AR123" s="124" t="s">
        <v>3</v>
      </c>
    </row>
    <row r="124" spans="1:47" ht="21.75" customHeight="1">
      <c r="A124" s="125">
        <v>86</v>
      </c>
      <c r="B124" s="126" t="s">
        <v>198</v>
      </c>
      <c r="C124" s="124">
        <v>57</v>
      </c>
      <c r="D124" s="124">
        <v>984</v>
      </c>
      <c r="E124" s="124">
        <v>28</v>
      </c>
      <c r="F124" s="124">
        <v>89</v>
      </c>
      <c r="G124" s="124">
        <v>23</v>
      </c>
      <c r="H124" s="124">
        <v>135</v>
      </c>
      <c r="I124" s="124">
        <v>3</v>
      </c>
      <c r="J124" s="124">
        <v>31</v>
      </c>
      <c r="K124" s="124">
        <v>2</v>
      </c>
      <c r="L124" s="124">
        <v>54</v>
      </c>
      <c r="M124" s="124" t="s">
        <v>3</v>
      </c>
      <c r="N124" s="124" t="s">
        <v>3</v>
      </c>
      <c r="O124" s="124" t="s">
        <v>3</v>
      </c>
      <c r="P124" s="124" t="s">
        <v>3</v>
      </c>
      <c r="Q124" s="124" t="s">
        <v>3</v>
      </c>
      <c r="R124" s="124" t="s">
        <v>3</v>
      </c>
      <c r="S124" s="124" t="s">
        <v>3</v>
      </c>
      <c r="T124" s="124" t="s">
        <v>3</v>
      </c>
      <c r="U124" s="124">
        <v>1</v>
      </c>
      <c r="V124" s="124">
        <v>675</v>
      </c>
      <c r="W124" s="124" t="s">
        <v>3</v>
      </c>
      <c r="X124" s="124">
        <v>57</v>
      </c>
      <c r="Y124" s="124">
        <v>984</v>
      </c>
      <c r="Z124" s="124">
        <v>28</v>
      </c>
      <c r="AA124" s="124">
        <v>89</v>
      </c>
      <c r="AB124" s="124">
        <v>23</v>
      </c>
      <c r="AC124" s="124">
        <v>135</v>
      </c>
      <c r="AD124" s="124">
        <v>3</v>
      </c>
      <c r="AE124" s="124">
        <v>31</v>
      </c>
      <c r="AF124" s="124">
        <v>2</v>
      </c>
      <c r="AG124" s="124">
        <v>54</v>
      </c>
      <c r="AH124" s="124" t="s">
        <v>3</v>
      </c>
      <c r="AI124" s="124" t="s">
        <v>3</v>
      </c>
      <c r="AJ124" s="124" t="s">
        <v>3</v>
      </c>
      <c r="AK124" s="124" t="s">
        <v>3</v>
      </c>
      <c r="AL124" s="124" t="s">
        <v>3</v>
      </c>
      <c r="AM124" s="124" t="s">
        <v>3</v>
      </c>
      <c r="AN124" s="124" t="s">
        <v>3</v>
      </c>
      <c r="AO124" s="124" t="s">
        <v>3</v>
      </c>
      <c r="AP124" s="124">
        <v>1</v>
      </c>
      <c r="AQ124" s="124">
        <v>675</v>
      </c>
      <c r="AR124" s="124" t="s">
        <v>3</v>
      </c>
      <c r="AU124" s="89"/>
    </row>
    <row r="125" spans="1:47" ht="21.75" customHeight="1">
      <c r="A125" s="122" t="s">
        <v>245</v>
      </c>
      <c r="B125" s="123" t="s">
        <v>197</v>
      </c>
      <c r="C125" s="124">
        <v>20</v>
      </c>
      <c r="D125" s="124">
        <v>430</v>
      </c>
      <c r="E125" s="124">
        <v>1</v>
      </c>
      <c r="F125" s="124">
        <v>2</v>
      </c>
      <c r="G125" s="124">
        <v>4</v>
      </c>
      <c r="H125" s="124">
        <v>30</v>
      </c>
      <c r="I125" s="124">
        <v>8</v>
      </c>
      <c r="J125" s="124">
        <v>104</v>
      </c>
      <c r="K125" s="124">
        <v>6</v>
      </c>
      <c r="L125" s="124">
        <v>135</v>
      </c>
      <c r="M125" s="124" t="s">
        <v>3</v>
      </c>
      <c r="N125" s="124" t="s">
        <v>3</v>
      </c>
      <c r="O125" s="124" t="s">
        <v>3</v>
      </c>
      <c r="P125" s="124" t="s">
        <v>3</v>
      </c>
      <c r="Q125" s="124">
        <v>1</v>
      </c>
      <c r="R125" s="124">
        <v>159</v>
      </c>
      <c r="S125" s="124" t="s">
        <v>3</v>
      </c>
      <c r="T125" s="124" t="s">
        <v>3</v>
      </c>
      <c r="U125" s="124" t="s">
        <v>3</v>
      </c>
      <c r="V125" s="124" t="s">
        <v>3</v>
      </c>
      <c r="W125" s="124" t="s">
        <v>3</v>
      </c>
      <c r="X125" s="124">
        <v>20</v>
      </c>
      <c r="Y125" s="124">
        <v>430</v>
      </c>
      <c r="Z125" s="124">
        <v>1</v>
      </c>
      <c r="AA125" s="124">
        <v>2</v>
      </c>
      <c r="AB125" s="124">
        <v>4</v>
      </c>
      <c r="AC125" s="124">
        <v>30</v>
      </c>
      <c r="AD125" s="124">
        <v>8</v>
      </c>
      <c r="AE125" s="124">
        <v>104</v>
      </c>
      <c r="AF125" s="124">
        <v>6</v>
      </c>
      <c r="AG125" s="124">
        <v>135</v>
      </c>
      <c r="AH125" s="124" t="s">
        <v>3</v>
      </c>
      <c r="AI125" s="124" t="s">
        <v>3</v>
      </c>
      <c r="AJ125" s="124" t="s">
        <v>3</v>
      </c>
      <c r="AK125" s="124" t="s">
        <v>3</v>
      </c>
      <c r="AL125" s="124">
        <v>1</v>
      </c>
      <c r="AM125" s="124">
        <v>159</v>
      </c>
      <c r="AN125" s="124" t="s">
        <v>3</v>
      </c>
      <c r="AO125" s="124" t="s">
        <v>3</v>
      </c>
      <c r="AP125" s="124" t="s">
        <v>3</v>
      </c>
      <c r="AQ125" s="124" t="s">
        <v>3</v>
      </c>
      <c r="AR125" s="124" t="s">
        <v>3</v>
      </c>
      <c r="AU125" s="89"/>
    </row>
    <row r="126" spans="1:47" ht="21.75" customHeight="1">
      <c r="A126" s="125">
        <v>87</v>
      </c>
      <c r="B126" s="126" t="s">
        <v>199</v>
      </c>
      <c r="C126" s="124">
        <v>20</v>
      </c>
      <c r="D126" s="124">
        <v>430</v>
      </c>
      <c r="E126" s="124">
        <v>1</v>
      </c>
      <c r="F126" s="124">
        <v>2</v>
      </c>
      <c r="G126" s="124">
        <v>4</v>
      </c>
      <c r="H126" s="124">
        <v>30</v>
      </c>
      <c r="I126" s="124">
        <v>8</v>
      </c>
      <c r="J126" s="124">
        <v>104</v>
      </c>
      <c r="K126" s="124">
        <v>6</v>
      </c>
      <c r="L126" s="124">
        <v>135</v>
      </c>
      <c r="M126" s="124" t="s">
        <v>3</v>
      </c>
      <c r="N126" s="124" t="s">
        <v>3</v>
      </c>
      <c r="O126" s="124" t="s">
        <v>3</v>
      </c>
      <c r="P126" s="124" t="s">
        <v>3</v>
      </c>
      <c r="Q126" s="124">
        <v>1</v>
      </c>
      <c r="R126" s="124">
        <v>159</v>
      </c>
      <c r="S126" s="124" t="s">
        <v>3</v>
      </c>
      <c r="T126" s="124" t="s">
        <v>3</v>
      </c>
      <c r="U126" s="124" t="s">
        <v>3</v>
      </c>
      <c r="V126" s="124" t="s">
        <v>3</v>
      </c>
      <c r="W126" s="124" t="s">
        <v>3</v>
      </c>
      <c r="X126" s="124">
        <v>20</v>
      </c>
      <c r="Y126" s="124">
        <v>430</v>
      </c>
      <c r="Z126" s="124">
        <v>1</v>
      </c>
      <c r="AA126" s="124">
        <v>2</v>
      </c>
      <c r="AB126" s="124">
        <v>4</v>
      </c>
      <c r="AC126" s="124">
        <v>30</v>
      </c>
      <c r="AD126" s="124">
        <v>8</v>
      </c>
      <c r="AE126" s="124">
        <v>104</v>
      </c>
      <c r="AF126" s="124">
        <v>6</v>
      </c>
      <c r="AG126" s="124">
        <v>135</v>
      </c>
      <c r="AH126" s="124" t="s">
        <v>3</v>
      </c>
      <c r="AI126" s="124" t="s">
        <v>3</v>
      </c>
      <c r="AJ126" s="124" t="s">
        <v>3</v>
      </c>
      <c r="AK126" s="124" t="s">
        <v>3</v>
      </c>
      <c r="AL126" s="124">
        <v>1</v>
      </c>
      <c r="AM126" s="124">
        <v>159</v>
      </c>
      <c r="AN126" s="124" t="s">
        <v>3</v>
      </c>
      <c r="AO126" s="124" t="s">
        <v>3</v>
      </c>
      <c r="AP126" s="124" t="s">
        <v>3</v>
      </c>
      <c r="AQ126" s="124" t="s">
        <v>3</v>
      </c>
      <c r="AR126" s="124" t="s">
        <v>3</v>
      </c>
      <c r="AU126" s="89"/>
    </row>
    <row r="127" spans="1:47" ht="21.75" customHeight="1">
      <c r="A127" s="122" t="s">
        <v>246</v>
      </c>
      <c r="B127" s="123" t="s">
        <v>38</v>
      </c>
      <c r="C127" s="124">
        <v>1134</v>
      </c>
      <c r="D127" s="124">
        <v>17629</v>
      </c>
      <c r="E127" s="124">
        <v>612</v>
      </c>
      <c r="F127" s="124">
        <v>1289</v>
      </c>
      <c r="G127" s="124">
        <v>196</v>
      </c>
      <c r="H127" s="124">
        <v>1300</v>
      </c>
      <c r="I127" s="124">
        <v>144</v>
      </c>
      <c r="J127" s="124">
        <v>1868</v>
      </c>
      <c r="K127" s="124">
        <v>39</v>
      </c>
      <c r="L127" s="124">
        <v>927</v>
      </c>
      <c r="M127" s="124">
        <v>44</v>
      </c>
      <c r="N127" s="124">
        <v>1606</v>
      </c>
      <c r="O127" s="124">
        <v>37</v>
      </c>
      <c r="P127" s="124">
        <v>2655</v>
      </c>
      <c r="Q127" s="124">
        <v>19</v>
      </c>
      <c r="R127" s="124">
        <v>2619</v>
      </c>
      <c r="S127" s="124">
        <v>13</v>
      </c>
      <c r="T127" s="124">
        <v>3207</v>
      </c>
      <c r="U127" s="124">
        <v>6</v>
      </c>
      <c r="V127" s="124">
        <v>2158</v>
      </c>
      <c r="W127" s="124">
        <v>24</v>
      </c>
      <c r="X127" s="124">
        <v>1123</v>
      </c>
      <c r="Y127" s="124">
        <v>17516</v>
      </c>
      <c r="Z127" s="124">
        <v>609</v>
      </c>
      <c r="AA127" s="124">
        <v>1283</v>
      </c>
      <c r="AB127" s="124">
        <v>192</v>
      </c>
      <c r="AC127" s="124">
        <v>1268</v>
      </c>
      <c r="AD127" s="124">
        <v>141</v>
      </c>
      <c r="AE127" s="124">
        <v>1821</v>
      </c>
      <c r="AF127" s="124">
        <v>38</v>
      </c>
      <c r="AG127" s="124">
        <v>899</v>
      </c>
      <c r="AH127" s="124">
        <v>44</v>
      </c>
      <c r="AI127" s="124">
        <v>1606</v>
      </c>
      <c r="AJ127" s="124">
        <v>37</v>
      </c>
      <c r="AK127" s="124">
        <v>2655</v>
      </c>
      <c r="AL127" s="124">
        <v>19</v>
      </c>
      <c r="AM127" s="124">
        <v>2619</v>
      </c>
      <c r="AN127" s="124">
        <v>13</v>
      </c>
      <c r="AO127" s="124">
        <v>3207</v>
      </c>
      <c r="AP127" s="124">
        <v>6</v>
      </c>
      <c r="AQ127" s="124">
        <v>2158</v>
      </c>
      <c r="AR127" s="124">
        <v>24</v>
      </c>
    </row>
    <row r="128" spans="1:47" ht="21.75" customHeight="1">
      <c r="A128" s="122" t="s">
        <v>247</v>
      </c>
      <c r="B128" s="123" t="s">
        <v>200</v>
      </c>
      <c r="C128" s="124">
        <v>309</v>
      </c>
      <c r="D128" s="124">
        <v>1083</v>
      </c>
      <c r="E128" s="124">
        <v>242</v>
      </c>
      <c r="F128" s="124">
        <v>456</v>
      </c>
      <c r="G128" s="124">
        <v>33</v>
      </c>
      <c r="H128" s="124">
        <v>227</v>
      </c>
      <c r="I128" s="124">
        <v>12</v>
      </c>
      <c r="J128" s="124">
        <v>150</v>
      </c>
      <c r="K128" s="124">
        <v>4</v>
      </c>
      <c r="L128" s="124">
        <v>100</v>
      </c>
      <c r="M128" s="124">
        <v>2</v>
      </c>
      <c r="N128" s="124">
        <v>79</v>
      </c>
      <c r="O128" s="124">
        <v>1</v>
      </c>
      <c r="P128" s="124">
        <v>71</v>
      </c>
      <c r="Q128" s="124" t="s">
        <v>3</v>
      </c>
      <c r="R128" s="124" t="s">
        <v>3</v>
      </c>
      <c r="S128" s="124" t="s">
        <v>3</v>
      </c>
      <c r="T128" s="124" t="s">
        <v>3</v>
      </c>
      <c r="U128" s="124" t="s">
        <v>3</v>
      </c>
      <c r="V128" s="124" t="s">
        <v>3</v>
      </c>
      <c r="W128" s="124">
        <v>15</v>
      </c>
      <c r="X128" s="124">
        <v>309</v>
      </c>
      <c r="Y128" s="124">
        <v>1083</v>
      </c>
      <c r="Z128" s="124">
        <v>242</v>
      </c>
      <c r="AA128" s="124">
        <v>456</v>
      </c>
      <c r="AB128" s="124">
        <v>33</v>
      </c>
      <c r="AC128" s="124">
        <v>227</v>
      </c>
      <c r="AD128" s="124">
        <v>12</v>
      </c>
      <c r="AE128" s="124">
        <v>150</v>
      </c>
      <c r="AF128" s="124">
        <v>4</v>
      </c>
      <c r="AG128" s="124">
        <v>100</v>
      </c>
      <c r="AH128" s="124">
        <v>2</v>
      </c>
      <c r="AI128" s="124">
        <v>79</v>
      </c>
      <c r="AJ128" s="124">
        <v>1</v>
      </c>
      <c r="AK128" s="124">
        <v>71</v>
      </c>
      <c r="AL128" s="124" t="s">
        <v>3</v>
      </c>
      <c r="AM128" s="124" t="s">
        <v>3</v>
      </c>
      <c r="AN128" s="124" t="s">
        <v>3</v>
      </c>
      <c r="AO128" s="124" t="s">
        <v>3</v>
      </c>
      <c r="AP128" s="124" t="s">
        <v>3</v>
      </c>
      <c r="AQ128" s="124" t="s">
        <v>3</v>
      </c>
      <c r="AR128" s="124">
        <v>15</v>
      </c>
    </row>
    <row r="129" spans="1:44" ht="21.75" customHeight="1">
      <c r="A129" s="125">
        <v>93</v>
      </c>
      <c r="B129" s="126" t="s">
        <v>207</v>
      </c>
      <c r="C129" s="124">
        <v>172</v>
      </c>
      <c r="D129" s="124">
        <v>676</v>
      </c>
      <c r="E129" s="124">
        <v>126</v>
      </c>
      <c r="F129" s="124">
        <v>230</v>
      </c>
      <c r="G129" s="124">
        <v>20</v>
      </c>
      <c r="H129" s="124">
        <v>142</v>
      </c>
      <c r="I129" s="124">
        <v>8</v>
      </c>
      <c r="J129" s="124">
        <v>105</v>
      </c>
      <c r="K129" s="124">
        <v>2</v>
      </c>
      <c r="L129" s="124">
        <v>49</v>
      </c>
      <c r="M129" s="124">
        <v>2</v>
      </c>
      <c r="N129" s="124">
        <v>79</v>
      </c>
      <c r="O129" s="124">
        <v>1</v>
      </c>
      <c r="P129" s="124">
        <v>71</v>
      </c>
      <c r="Q129" s="124" t="s">
        <v>3</v>
      </c>
      <c r="R129" s="124" t="s">
        <v>3</v>
      </c>
      <c r="S129" s="124" t="s">
        <v>3</v>
      </c>
      <c r="T129" s="124" t="s">
        <v>3</v>
      </c>
      <c r="U129" s="124" t="s">
        <v>3</v>
      </c>
      <c r="V129" s="124" t="s">
        <v>3</v>
      </c>
      <c r="W129" s="124">
        <v>13</v>
      </c>
      <c r="X129" s="124">
        <v>172</v>
      </c>
      <c r="Y129" s="124">
        <v>676</v>
      </c>
      <c r="Z129" s="124">
        <v>126</v>
      </c>
      <c r="AA129" s="124">
        <v>230</v>
      </c>
      <c r="AB129" s="124">
        <v>20</v>
      </c>
      <c r="AC129" s="124">
        <v>142</v>
      </c>
      <c r="AD129" s="124">
        <v>8</v>
      </c>
      <c r="AE129" s="124">
        <v>105</v>
      </c>
      <c r="AF129" s="124">
        <v>2</v>
      </c>
      <c r="AG129" s="124">
        <v>49</v>
      </c>
      <c r="AH129" s="124">
        <v>2</v>
      </c>
      <c r="AI129" s="124">
        <v>79</v>
      </c>
      <c r="AJ129" s="124">
        <v>1</v>
      </c>
      <c r="AK129" s="124">
        <v>71</v>
      </c>
      <c r="AL129" s="124" t="s">
        <v>3</v>
      </c>
      <c r="AM129" s="124" t="s">
        <v>3</v>
      </c>
      <c r="AN129" s="124" t="s">
        <v>3</v>
      </c>
      <c r="AO129" s="124" t="s">
        <v>3</v>
      </c>
      <c r="AP129" s="124" t="s">
        <v>3</v>
      </c>
      <c r="AQ129" s="124" t="s">
        <v>3</v>
      </c>
      <c r="AR129" s="124">
        <v>13</v>
      </c>
    </row>
    <row r="130" spans="1:44" ht="21.75" customHeight="1">
      <c r="A130" s="125">
        <v>94</v>
      </c>
      <c r="B130" s="126" t="s">
        <v>208</v>
      </c>
      <c r="C130" s="124">
        <v>137</v>
      </c>
      <c r="D130" s="124">
        <v>407</v>
      </c>
      <c r="E130" s="124">
        <v>116</v>
      </c>
      <c r="F130" s="124">
        <v>226</v>
      </c>
      <c r="G130" s="124">
        <v>13</v>
      </c>
      <c r="H130" s="124">
        <v>85</v>
      </c>
      <c r="I130" s="124">
        <v>4</v>
      </c>
      <c r="J130" s="124">
        <v>45</v>
      </c>
      <c r="K130" s="124">
        <v>2</v>
      </c>
      <c r="L130" s="124">
        <v>51</v>
      </c>
      <c r="M130" s="124" t="s">
        <v>3</v>
      </c>
      <c r="N130" s="124" t="s">
        <v>3</v>
      </c>
      <c r="O130" s="124" t="s">
        <v>3</v>
      </c>
      <c r="P130" s="124" t="s">
        <v>3</v>
      </c>
      <c r="Q130" s="124" t="s">
        <v>3</v>
      </c>
      <c r="R130" s="124" t="s">
        <v>3</v>
      </c>
      <c r="S130" s="124" t="s">
        <v>3</v>
      </c>
      <c r="T130" s="124" t="s">
        <v>3</v>
      </c>
      <c r="U130" s="124" t="s">
        <v>3</v>
      </c>
      <c r="V130" s="124" t="s">
        <v>3</v>
      </c>
      <c r="W130" s="124">
        <v>2</v>
      </c>
      <c r="X130" s="124">
        <v>137</v>
      </c>
      <c r="Y130" s="124">
        <v>407</v>
      </c>
      <c r="Z130" s="124">
        <v>116</v>
      </c>
      <c r="AA130" s="124">
        <v>226</v>
      </c>
      <c r="AB130" s="124">
        <v>13</v>
      </c>
      <c r="AC130" s="124">
        <v>85</v>
      </c>
      <c r="AD130" s="124">
        <v>4</v>
      </c>
      <c r="AE130" s="124">
        <v>45</v>
      </c>
      <c r="AF130" s="124">
        <v>2</v>
      </c>
      <c r="AG130" s="124">
        <v>51</v>
      </c>
      <c r="AH130" s="124" t="s">
        <v>3</v>
      </c>
      <c r="AI130" s="124" t="s">
        <v>3</v>
      </c>
      <c r="AJ130" s="124" t="s">
        <v>3</v>
      </c>
      <c r="AK130" s="124" t="s">
        <v>3</v>
      </c>
      <c r="AL130" s="124" t="s">
        <v>3</v>
      </c>
      <c r="AM130" s="124" t="s">
        <v>3</v>
      </c>
      <c r="AN130" s="124" t="s">
        <v>3</v>
      </c>
      <c r="AO130" s="124" t="s">
        <v>3</v>
      </c>
      <c r="AP130" s="124" t="s">
        <v>3</v>
      </c>
      <c r="AQ130" s="124" t="s">
        <v>3</v>
      </c>
      <c r="AR130" s="124">
        <v>2</v>
      </c>
    </row>
    <row r="131" spans="1:44" ht="21.75" customHeight="1">
      <c r="A131" s="122" t="s">
        <v>248</v>
      </c>
      <c r="B131" s="123" t="s">
        <v>201</v>
      </c>
      <c r="C131" s="124">
        <v>825</v>
      </c>
      <c r="D131" s="124">
        <v>16546</v>
      </c>
      <c r="E131" s="124">
        <v>370</v>
      </c>
      <c r="F131" s="124">
        <v>833</v>
      </c>
      <c r="G131" s="124">
        <v>163</v>
      </c>
      <c r="H131" s="124">
        <v>1073</v>
      </c>
      <c r="I131" s="124">
        <v>132</v>
      </c>
      <c r="J131" s="124">
        <v>1718</v>
      </c>
      <c r="K131" s="124">
        <v>35</v>
      </c>
      <c r="L131" s="124">
        <v>827</v>
      </c>
      <c r="M131" s="124">
        <v>42</v>
      </c>
      <c r="N131" s="124">
        <v>1527</v>
      </c>
      <c r="O131" s="124">
        <v>36</v>
      </c>
      <c r="P131" s="124">
        <v>2584</v>
      </c>
      <c r="Q131" s="124">
        <v>19</v>
      </c>
      <c r="R131" s="124">
        <v>2619</v>
      </c>
      <c r="S131" s="124">
        <v>13</v>
      </c>
      <c r="T131" s="124">
        <v>3207</v>
      </c>
      <c r="U131" s="124">
        <v>6</v>
      </c>
      <c r="V131" s="124">
        <v>2158</v>
      </c>
      <c r="W131" s="124">
        <v>9</v>
      </c>
      <c r="X131" s="124">
        <v>814</v>
      </c>
      <c r="Y131" s="124">
        <v>16433</v>
      </c>
      <c r="Z131" s="124">
        <v>367</v>
      </c>
      <c r="AA131" s="124">
        <v>827</v>
      </c>
      <c r="AB131" s="124">
        <v>159</v>
      </c>
      <c r="AC131" s="124">
        <v>1041</v>
      </c>
      <c r="AD131" s="124">
        <v>129</v>
      </c>
      <c r="AE131" s="124">
        <v>1671</v>
      </c>
      <c r="AF131" s="124">
        <v>34</v>
      </c>
      <c r="AG131" s="124">
        <v>799</v>
      </c>
      <c r="AH131" s="124">
        <v>42</v>
      </c>
      <c r="AI131" s="124">
        <v>1527</v>
      </c>
      <c r="AJ131" s="124">
        <v>36</v>
      </c>
      <c r="AK131" s="124">
        <v>2584</v>
      </c>
      <c r="AL131" s="124">
        <v>19</v>
      </c>
      <c r="AM131" s="124">
        <v>2619</v>
      </c>
      <c r="AN131" s="124">
        <v>13</v>
      </c>
      <c r="AO131" s="124">
        <v>3207</v>
      </c>
      <c r="AP131" s="124">
        <v>6</v>
      </c>
      <c r="AQ131" s="124">
        <v>2158</v>
      </c>
      <c r="AR131" s="124">
        <v>9</v>
      </c>
    </row>
    <row r="132" spans="1:44" ht="21.75" customHeight="1">
      <c r="A132" s="125">
        <v>88</v>
      </c>
      <c r="B132" s="126" t="s">
        <v>202</v>
      </c>
      <c r="C132" s="124">
        <v>105</v>
      </c>
      <c r="D132" s="124">
        <v>1076</v>
      </c>
      <c r="E132" s="124">
        <v>31</v>
      </c>
      <c r="F132" s="124">
        <v>72</v>
      </c>
      <c r="G132" s="124">
        <v>32</v>
      </c>
      <c r="H132" s="124">
        <v>219</v>
      </c>
      <c r="I132" s="124">
        <v>34</v>
      </c>
      <c r="J132" s="124">
        <v>438</v>
      </c>
      <c r="K132" s="124">
        <v>4</v>
      </c>
      <c r="L132" s="124">
        <v>95</v>
      </c>
      <c r="M132" s="124">
        <v>3</v>
      </c>
      <c r="N132" s="124">
        <v>104</v>
      </c>
      <c r="O132" s="124" t="s">
        <v>3</v>
      </c>
      <c r="P132" s="124" t="s">
        <v>3</v>
      </c>
      <c r="Q132" s="124">
        <v>1</v>
      </c>
      <c r="R132" s="124">
        <v>148</v>
      </c>
      <c r="S132" s="124" t="s">
        <v>3</v>
      </c>
      <c r="T132" s="124" t="s">
        <v>3</v>
      </c>
      <c r="U132" s="124" t="s">
        <v>3</v>
      </c>
      <c r="V132" s="124" t="s">
        <v>3</v>
      </c>
      <c r="W132" s="124" t="s">
        <v>3</v>
      </c>
      <c r="X132" s="124">
        <v>101</v>
      </c>
      <c r="Y132" s="124">
        <v>1006</v>
      </c>
      <c r="Z132" s="124">
        <v>31</v>
      </c>
      <c r="AA132" s="124">
        <v>72</v>
      </c>
      <c r="AB132" s="124">
        <v>31</v>
      </c>
      <c r="AC132" s="124">
        <v>212</v>
      </c>
      <c r="AD132" s="124">
        <v>32</v>
      </c>
      <c r="AE132" s="124">
        <v>403</v>
      </c>
      <c r="AF132" s="124">
        <v>3</v>
      </c>
      <c r="AG132" s="124">
        <v>67</v>
      </c>
      <c r="AH132" s="124">
        <v>3</v>
      </c>
      <c r="AI132" s="124">
        <v>104</v>
      </c>
      <c r="AJ132" s="124" t="s">
        <v>3</v>
      </c>
      <c r="AK132" s="124" t="s">
        <v>3</v>
      </c>
      <c r="AL132" s="124">
        <v>1</v>
      </c>
      <c r="AM132" s="124">
        <v>148</v>
      </c>
      <c r="AN132" s="124" t="s">
        <v>3</v>
      </c>
      <c r="AO132" s="124" t="s">
        <v>3</v>
      </c>
      <c r="AP132" s="124" t="s">
        <v>3</v>
      </c>
      <c r="AQ132" s="124" t="s">
        <v>3</v>
      </c>
      <c r="AR132" s="124" t="s">
        <v>3</v>
      </c>
    </row>
    <row r="133" spans="1:44" ht="21.75" customHeight="1">
      <c r="A133" s="125">
        <v>89</v>
      </c>
      <c r="B133" s="126" t="s">
        <v>203</v>
      </c>
      <c r="C133" s="124">
        <v>196</v>
      </c>
      <c r="D133" s="124">
        <v>1186</v>
      </c>
      <c r="E133" s="124">
        <v>106</v>
      </c>
      <c r="F133" s="124">
        <v>244</v>
      </c>
      <c r="G133" s="124">
        <v>53</v>
      </c>
      <c r="H133" s="124">
        <v>350</v>
      </c>
      <c r="I133" s="124">
        <v>30</v>
      </c>
      <c r="J133" s="124">
        <v>385</v>
      </c>
      <c r="K133" s="124">
        <v>3</v>
      </c>
      <c r="L133" s="124">
        <v>77</v>
      </c>
      <c r="M133" s="124">
        <v>4</v>
      </c>
      <c r="N133" s="124">
        <v>130</v>
      </c>
      <c r="O133" s="124" t="s">
        <v>3</v>
      </c>
      <c r="P133" s="124" t="s">
        <v>3</v>
      </c>
      <c r="Q133" s="124" t="s">
        <v>3</v>
      </c>
      <c r="R133" s="124" t="s">
        <v>3</v>
      </c>
      <c r="S133" s="124" t="s">
        <v>3</v>
      </c>
      <c r="T133" s="124" t="s">
        <v>3</v>
      </c>
      <c r="U133" s="124" t="s">
        <v>3</v>
      </c>
      <c r="V133" s="124" t="s">
        <v>3</v>
      </c>
      <c r="W133" s="124" t="s">
        <v>3</v>
      </c>
      <c r="X133" s="124">
        <v>196</v>
      </c>
      <c r="Y133" s="124">
        <v>1186</v>
      </c>
      <c r="Z133" s="124">
        <v>106</v>
      </c>
      <c r="AA133" s="124">
        <v>244</v>
      </c>
      <c r="AB133" s="124">
        <v>53</v>
      </c>
      <c r="AC133" s="124">
        <v>350</v>
      </c>
      <c r="AD133" s="124">
        <v>30</v>
      </c>
      <c r="AE133" s="124">
        <v>385</v>
      </c>
      <c r="AF133" s="124">
        <v>3</v>
      </c>
      <c r="AG133" s="124">
        <v>77</v>
      </c>
      <c r="AH133" s="124">
        <v>4</v>
      </c>
      <c r="AI133" s="124">
        <v>130</v>
      </c>
      <c r="AJ133" s="124" t="s">
        <v>3</v>
      </c>
      <c r="AK133" s="124" t="s">
        <v>3</v>
      </c>
      <c r="AL133" s="124" t="s">
        <v>3</v>
      </c>
      <c r="AM133" s="124" t="s">
        <v>3</v>
      </c>
      <c r="AN133" s="124" t="s">
        <v>3</v>
      </c>
      <c r="AO133" s="124" t="s">
        <v>3</v>
      </c>
      <c r="AP133" s="124" t="s">
        <v>3</v>
      </c>
      <c r="AQ133" s="124" t="s">
        <v>3</v>
      </c>
      <c r="AR133" s="124" t="s">
        <v>3</v>
      </c>
    </row>
    <row r="134" spans="1:44" ht="21.75" customHeight="1">
      <c r="A134" s="125">
        <v>90</v>
      </c>
      <c r="B134" s="126" t="s">
        <v>204</v>
      </c>
      <c r="C134" s="124">
        <v>138</v>
      </c>
      <c r="D134" s="124">
        <v>636</v>
      </c>
      <c r="E134" s="124">
        <v>94</v>
      </c>
      <c r="F134" s="124">
        <v>202</v>
      </c>
      <c r="G134" s="124">
        <v>28</v>
      </c>
      <c r="H134" s="124">
        <v>165</v>
      </c>
      <c r="I134" s="124">
        <v>10</v>
      </c>
      <c r="J134" s="124">
        <v>118</v>
      </c>
      <c r="K134" s="124">
        <v>3</v>
      </c>
      <c r="L134" s="124">
        <v>64</v>
      </c>
      <c r="M134" s="124">
        <v>1</v>
      </c>
      <c r="N134" s="124">
        <v>36</v>
      </c>
      <c r="O134" s="124">
        <v>1</v>
      </c>
      <c r="P134" s="124">
        <v>51</v>
      </c>
      <c r="Q134" s="124" t="s">
        <v>3</v>
      </c>
      <c r="R134" s="124" t="s">
        <v>3</v>
      </c>
      <c r="S134" s="124" t="s">
        <v>3</v>
      </c>
      <c r="T134" s="124" t="s">
        <v>3</v>
      </c>
      <c r="U134" s="124" t="s">
        <v>3</v>
      </c>
      <c r="V134" s="124" t="s">
        <v>3</v>
      </c>
      <c r="W134" s="124">
        <v>1</v>
      </c>
      <c r="X134" s="124">
        <v>138</v>
      </c>
      <c r="Y134" s="124">
        <v>636</v>
      </c>
      <c r="Z134" s="124">
        <v>94</v>
      </c>
      <c r="AA134" s="124">
        <v>202</v>
      </c>
      <c r="AB134" s="124">
        <v>28</v>
      </c>
      <c r="AC134" s="124">
        <v>165</v>
      </c>
      <c r="AD134" s="124">
        <v>10</v>
      </c>
      <c r="AE134" s="124">
        <v>118</v>
      </c>
      <c r="AF134" s="124">
        <v>3</v>
      </c>
      <c r="AG134" s="124">
        <v>64</v>
      </c>
      <c r="AH134" s="124">
        <v>1</v>
      </c>
      <c r="AI134" s="124">
        <v>36</v>
      </c>
      <c r="AJ134" s="124">
        <v>1</v>
      </c>
      <c r="AK134" s="124">
        <v>51</v>
      </c>
      <c r="AL134" s="124" t="s">
        <v>3</v>
      </c>
      <c r="AM134" s="124" t="s">
        <v>3</v>
      </c>
      <c r="AN134" s="124" t="s">
        <v>3</v>
      </c>
      <c r="AO134" s="124" t="s">
        <v>3</v>
      </c>
      <c r="AP134" s="124" t="s">
        <v>3</v>
      </c>
      <c r="AQ134" s="124" t="s">
        <v>3</v>
      </c>
      <c r="AR134" s="124">
        <v>1</v>
      </c>
    </row>
    <row r="135" spans="1:44" ht="21.75" customHeight="1">
      <c r="A135" s="125">
        <v>91</v>
      </c>
      <c r="B135" s="126" t="s">
        <v>205</v>
      </c>
      <c r="C135" s="124">
        <v>91</v>
      </c>
      <c r="D135" s="124">
        <v>6922</v>
      </c>
      <c r="E135" s="124">
        <v>21</v>
      </c>
      <c r="F135" s="124">
        <v>48</v>
      </c>
      <c r="G135" s="124">
        <v>10</v>
      </c>
      <c r="H135" s="124">
        <v>63</v>
      </c>
      <c r="I135" s="124">
        <v>6</v>
      </c>
      <c r="J135" s="124">
        <v>75</v>
      </c>
      <c r="K135" s="124">
        <v>2</v>
      </c>
      <c r="L135" s="124">
        <v>45</v>
      </c>
      <c r="M135" s="124">
        <v>12</v>
      </c>
      <c r="N135" s="124">
        <v>437</v>
      </c>
      <c r="O135" s="124">
        <v>18</v>
      </c>
      <c r="P135" s="124">
        <v>1354</v>
      </c>
      <c r="Q135" s="124">
        <v>6</v>
      </c>
      <c r="R135" s="124">
        <v>903</v>
      </c>
      <c r="S135" s="124">
        <v>12</v>
      </c>
      <c r="T135" s="124">
        <v>2909</v>
      </c>
      <c r="U135" s="124">
        <v>3</v>
      </c>
      <c r="V135" s="124">
        <v>1088</v>
      </c>
      <c r="W135" s="124">
        <v>1</v>
      </c>
      <c r="X135" s="124">
        <v>91</v>
      </c>
      <c r="Y135" s="124">
        <v>6922</v>
      </c>
      <c r="Z135" s="124">
        <v>21</v>
      </c>
      <c r="AA135" s="124">
        <v>48</v>
      </c>
      <c r="AB135" s="124">
        <v>10</v>
      </c>
      <c r="AC135" s="124">
        <v>63</v>
      </c>
      <c r="AD135" s="124">
        <v>6</v>
      </c>
      <c r="AE135" s="124">
        <v>75</v>
      </c>
      <c r="AF135" s="124">
        <v>2</v>
      </c>
      <c r="AG135" s="124">
        <v>45</v>
      </c>
      <c r="AH135" s="124">
        <v>12</v>
      </c>
      <c r="AI135" s="124">
        <v>437</v>
      </c>
      <c r="AJ135" s="124">
        <v>18</v>
      </c>
      <c r="AK135" s="124">
        <v>1354</v>
      </c>
      <c r="AL135" s="124">
        <v>6</v>
      </c>
      <c r="AM135" s="124">
        <v>903</v>
      </c>
      <c r="AN135" s="124">
        <v>12</v>
      </c>
      <c r="AO135" s="124">
        <v>2909</v>
      </c>
      <c r="AP135" s="124">
        <v>3</v>
      </c>
      <c r="AQ135" s="124">
        <v>1088</v>
      </c>
      <c r="AR135" s="124">
        <v>1</v>
      </c>
    </row>
    <row r="136" spans="1:44" ht="21.75" customHeight="1">
      <c r="A136" s="125">
        <v>92</v>
      </c>
      <c r="B136" s="126" t="s">
        <v>206</v>
      </c>
      <c r="C136" s="124">
        <v>282</v>
      </c>
      <c r="D136" s="124">
        <v>6635</v>
      </c>
      <c r="E136" s="124">
        <v>113</v>
      </c>
      <c r="F136" s="124">
        <v>255</v>
      </c>
      <c r="G136" s="124">
        <v>36</v>
      </c>
      <c r="H136" s="124">
        <v>244</v>
      </c>
      <c r="I136" s="124">
        <v>48</v>
      </c>
      <c r="J136" s="124">
        <v>655</v>
      </c>
      <c r="K136" s="124">
        <v>23</v>
      </c>
      <c r="L136" s="124">
        <v>546</v>
      </c>
      <c r="M136" s="124">
        <v>22</v>
      </c>
      <c r="N136" s="124">
        <v>820</v>
      </c>
      <c r="O136" s="124">
        <v>17</v>
      </c>
      <c r="P136" s="124">
        <v>1179</v>
      </c>
      <c r="Q136" s="124">
        <v>12</v>
      </c>
      <c r="R136" s="124">
        <v>1568</v>
      </c>
      <c r="S136" s="124">
        <v>1</v>
      </c>
      <c r="T136" s="124">
        <v>298</v>
      </c>
      <c r="U136" s="124">
        <v>3</v>
      </c>
      <c r="V136" s="124">
        <v>1070</v>
      </c>
      <c r="W136" s="124">
        <v>7</v>
      </c>
      <c r="X136" s="124">
        <v>281</v>
      </c>
      <c r="Y136" s="124">
        <v>6626</v>
      </c>
      <c r="Z136" s="124">
        <v>113</v>
      </c>
      <c r="AA136" s="124">
        <v>255</v>
      </c>
      <c r="AB136" s="124">
        <v>35</v>
      </c>
      <c r="AC136" s="124">
        <v>235</v>
      </c>
      <c r="AD136" s="124">
        <v>48</v>
      </c>
      <c r="AE136" s="124">
        <v>655</v>
      </c>
      <c r="AF136" s="124">
        <v>23</v>
      </c>
      <c r="AG136" s="124">
        <v>546</v>
      </c>
      <c r="AH136" s="124">
        <v>22</v>
      </c>
      <c r="AI136" s="124">
        <v>820</v>
      </c>
      <c r="AJ136" s="124">
        <v>17</v>
      </c>
      <c r="AK136" s="124">
        <v>1179</v>
      </c>
      <c r="AL136" s="124">
        <v>12</v>
      </c>
      <c r="AM136" s="124">
        <v>1568</v>
      </c>
      <c r="AN136" s="124">
        <v>1</v>
      </c>
      <c r="AO136" s="124">
        <v>298</v>
      </c>
      <c r="AP136" s="124">
        <v>3</v>
      </c>
      <c r="AQ136" s="124">
        <v>1070</v>
      </c>
      <c r="AR136" s="124">
        <v>7</v>
      </c>
    </row>
    <row r="137" spans="1:44" ht="21.75" customHeight="1">
      <c r="A137" s="125">
        <v>95</v>
      </c>
      <c r="B137" s="126" t="s">
        <v>209</v>
      </c>
      <c r="C137" s="124">
        <v>11</v>
      </c>
      <c r="D137" s="124">
        <v>75</v>
      </c>
      <c r="E137" s="124">
        <v>4</v>
      </c>
      <c r="F137" s="124">
        <v>8</v>
      </c>
      <c r="G137" s="124">
        <v>4</v>
      </c>
      <c r="H137" s="124">
        <v>32</v>
      </c>
      <c r="I137" s="124">
        <v>3</v>
      </c>
      <c r="J137" s="124">
        <v>35</v>
      </c>
      <c r="K137" s="124" t="s">
        <v>3</v>
      </c>
      <c r="L137" s="124" t="s">
        <v>3</v>
      </c>
      <c r="M137" s="124" t="s">
        <v>3</v>
      </c>
      <c r="N137" s="124" t="s">
        <v>3</v>
      </c>
      <c r="O137" s="124" t="s">
        <v>3</v>
      </c>
      <c r="P137" s="124" t="s">
        <v>3</v>
      </c>
      <c r="Q137" s="124" t="s">
        <v>3</v>
      </c>
      <c r="R137" s="124" t="s">
        <v>3</v>
      </c>
      <c r="S137" s="124" t="s">
        <v>3</v>
      </c>
      <c r="T137" s="124" t="s">
        <v>3</v>
      </c>
      <c r="U137" s="124" t="s">
        <v>3</v>
      </c>
      <c r="V137" s="124" t="s">
        <v>3</v>
      </c>
      <c r="W137" s="124" t="s">
        <v>3</v>
      </c>
      <c r="X137" s="124">
        <v>5</v>
      </c>
      <c r="Y137" s="124">
        <v>41</v>
      </c>
      <c r="Z137" s="124">
        <v>1</v>
      </c>
      <c r="AA137" s="124">
        <v>2</v>
      </c>
      <c r="AB137" s="124">
        <v>2</v>
      </c>
      <c r="AC137" s="124">
        <v>16</v>
      </c>
      <c r="AD137" s="124">
        <v>2</v>
      </c>
      <c r="AE137" s="124">
        <v>23</v>
      </c>
      <c r="AF137" s="124" t="s">
        <v>3</v>
      </c>
      <c r="AG137" s="124" t="s">
        <v>3</v>
      </c>
      <c r="AH137" s="124" t="s">
        <v>3</v>
      </c>
      <c r="AI137" s="124" t="s">
        <v>3</v>
      </c>
      <c r="AJ137" s="124" t="s">
        <v>3</v>
      </c>
      <c r="AK137" s="124" t="s">
        <v>3</v>
      </c>
      <c r="AL137" s="124" t="s">
        <v>3</v>
      </c>
      <c r="AM137" s="124" t="s">
        <v>3</v>
      </c>
      <c r="AN137" s="124" t="s">
        <v>3</v>
      </c>
      <c r="AO137" s="124" t="s">
        <v>3</v>
      </c>
      <c r="AP137" s="124" t="s">
        <v>3</v>
      </c>
      <c r="AQ137" s="124" t="s">
        <v>3</v>
      </c>
      <c r="AR137" s="124" t="s">
        <v>3</v>
      </c>
    </row>
    <row r="138" spans="1:44" ht="21.75" customHeight="1">
      <c r="A138" s="122" t="s">
        <v>249</v>
      </c>
      <c r="B138" s="123" t="s">
        <v>210</v>
      </c>
      <c r="C138" s="124">
        <v>88</v>
      </c>
      <c r="D138" s="124">
        <v>4187</v>
      </c>
      <c r="E138" s="124">
        <v>21</v>
      </c>
      <c r="F138" s="124">
        <v>41</v>
      </c>
      <c r="G138" s="124">
        <v>12</v>
      </c>
      <c r="H138" s="124">
        <v>81</v>
      </c>
      <c r="I138" s="124">
        <v>35</v>
      </c>
      <c r="J138" s="124">
        <v>494</v>
      </c>
      <c r="K138" s="124">
        <v>7</v>
      </c>
      <c r="L138" s="124">
        <v>168</v>
      </c>
      <c r="M138" s="124">
        <v>2</v>
      </c>
      <c r="N138" s="124">
        <v>71</v>
      </c>
      <c r="O138" s="124">
        <v>5</v>
      </c>
      <c r="P138" s="124">
        <v>404</v>
      </c>
      <c r="Q138" s="124">
        <v>2</v>
      </c>
      <c r="R138" s="124">
        <v>292</v>
      </c>
      <c r="S138" s="124">
        <v>2</v>
      </c>
      <c r="T138" s="124">
        <v>501</v>
      </c>
      <c r="U138" s="124">
        <v>2</v>
      </c>
      <c r="V138" s="124">
        <v>2135</v>
      </c>
      <c r="W138" s="124" t="s">
        <v>3</v>
      </c>
      <c r="X138" s="124" t="s">
        <v>3</v>
      </c>
      <c r="Y138" s="124" t="s">
        <v>3</v>
      </c>
      <c r="Z138" s="124" t="s">
        <v>3</v>
      </c>
      <c r="AA138" s="124" t="s">
        <v>3</v>
      </c>
      <c r="AB138" s="124" t="s">
        <v>3</v>
      </c>
      <c r="AC138" s="124" t="s">
        <v>3</v>
      </c>
      <c r="AD138" s="124" t="s">
        <v>3</v>
      </c>
      <c r="AE138" s="124" t="s">
        <v>3</v>
      </c>
      <c r="AF138" s="124" t="s">
        <v>3</v>
      </c>
      <c r="AG138" s="124" t="s">
        <v>3</v>
      </c>
      <c r="AH138" s="124" t="s">
        <v>3</v>
      </c>
      <c r="AI138" s="124" t="s">
        <v>3</v>
      </c>
      <c r="AJ138" s="124" t="s">
        <v>3</v>
      </c>
      <c r="AK138" s="124" t="s">
        <v>3</v>
      </c>
      <c r="AL138" s="124" t="s">
        <v>3</v>
      </c>
      <c r="AM138" s="124" t="s">
        <v>3</v>
      </c>
      <c r="AN138" s="124" t="s">
        <v>3</v>
      </c>
      <c r="AO138" s="124" t="s">
        <v>3</v>
      </c>
      <c r="AP138" s="124" t="s">
        <v>3</v>
      </c>
      <c r="AQ138" s="124" t="s">
        <v>3</v>
      </c>
      <c r="AR138" s="124" t="s">
        <v>3</v>
      </c>
    </row>
    <row r="139" spans="1:44" ht="21.75" customHeight="1">
      <c r="A139" s="125">
        <v>97</v>
      </c>
      <c r="B139" s="126" t="s">
        <v>211</v>
      </c>
      <c r="C139" s="124">
        <v>13</v>
      </c>
      <c r="D139" s="124">
        <v>1271</v>
      </c>
      <c r="E139" s="124" t="s">
        <v>3</v>
      </c>
      <c r="F139" s="124" t="s">
        <v>3</v>
      </c>
      <c r="G139" s="124">
        <v>1</v>
      </c>
      <c r="H139" s="124">
        <v>8</v>
      </c>
      <c r="I139" s="124">
        <v>5</v>
      </c>
      <c r="J139" s="124">
        <v>62</v>
      </c>
      <c r="K139" s="124">
        <v>1</v>
      </c>
      <c r="L139" s="124">
        <v>28</v>
      </c>
      <c r="M139" s="124">
        <v>2</v>
      </c>
      <c r="N139" s="124">
        <v>71</v>
      </c>
      <c r="O139" s="124">
        <v>1</v>
      </c>
      <c r="P139" s="124">
        <v>79</v>
      </c>
      <c r="Q139" s="124">
        <v>2</v>
      </c>
      <c r="R139" s="124">
        <v>292</v>
      </c>
      <c r="S139" s="124" t="s">
        <v>3</v>
      </c>
      <c r="T139" s="124" t="s">
        <v>3</v>
      </c>
      <c r="U139" s="124">
        <v>1</v>
      </c>
      <c r="V139" s="124">
        <v>731</v>
      </c>
      <c r="W139" s="124" t="s">
        <v>3</v>
      </c>
      <c r="X139" s="124" t="s">
        <v>3</v>
      </c>
      <c r="Y139" s="124" t="s">
        <v>3</v>
      </c>
      <c r="Z139" s="124" t="s">
        <v>3</v>
      </c>
      <c r="AA139" s="124" t="s">
        <v>3</v>
      </c>
      <c r="AB139" s="124" t="s">
        <v>3</v>
      </c>
      <c r="AC139" s="124" t="s">
        <v>3</v>
      </c>
      <c r="AD139" s="124" t="s">
        <v>3</v>
      </c>
      <c r="AE139" s="124" t="s">
        <v>3</v>
      </c>
      <c r="AF139" s="124" t="s">
        <v>3</v>
      </c>
      <c r="AG139" s="124" t="s">
        <v>3</v>
      </c>
      <c r="AH139" s="124" t="s">
        <v>3</v>
      </c>
      <c r="AI139" s="124" t="s">
        <v>3</v>
      </c>
      <c r="AJ139" s="124" t="s">
        <v>3</v>
      </c>
      <c r="AK139" s="124" t="s">
        <v>3</v>
      </c>
      <c r="AL139" s="124" t="s">
        <v>3</v>
      </c>
      <c r="AM139" s="124" t="s">
        <v>3</v>
      </c>
      <c r="AN139" s="124" t="s">
        <v>3</v>
      </c>
      <c r="AO139" s="124" t="s">
        <v>3</v>
      </c>
      <c r="AP139" s="124" t="s">
        <v>3</v>
      </c>
      <c r="AQ139" s="124" t="s">
        <v>3</v>
      </c>
      <c r="AR139" s="124" t="s">
        <v>3</v>
      </c>
    </row>
    <row r="140" spans="1:44" ht="21.75" customHeight="1">
      <c r="A140" s="127">
        <v>98</v>
      </c>
      <c r="B140" s="128" t="s">
        <v>212</v>
      </c>
      <c r="C140" s="129">
        <v>75</v>
      </c>
      <c r="D140" s="129">
        <v>2916</v>
      </c>
      <c r="E140" s="129">
        <v>21</v>
      </c>
      <c r="F140" s="129">
        <v>41</v>
      </c>
      <c r="G140" s="129">
        <v>11</v>
      </c>
      <c r="H140" s="129">
        <v>73</v>
      </c>
      <c r="I140" s="129">
        <v>30</v>
      </c>
      <c r="J140" s="129">
        <v>432</v>
      </c>
      <c r="K140" s="129">
        <v>6</v>
      </c>
      <c r="L140" s="129">
        <v>140</v>
      </c>
      <c r="M140" s="129" t="s">
        <v>3</v>
      </c>
      <c r="N140" s="129" t="s">
        <v>3</v>
      </c>
      <c r="O140" s="129">
        <v>4</v>
      </c>
      <c r="P140" s="129">
        <v>325</v>
      </c>
      <c r="Q140" s="129" t="s">
        <v>3</v>
      </c>
      <c r="R140" s="129" t="s">
        <v>3</v>
      </c>
      <c r="S140" s="129">
        <v>2</v>
      </c>
      <c r="T140" s="129">
        <v>501</v>
      </c>
      <c r="U140" s="129">
        <v>1</v>
      </c>
      <c r="V140" s="129">
        <v>1404</v>
      </c>
      <c r="W140" s="129" t="s">
        <v>3</v>
      </c>
      <c r="X140" s="129" t="s">
        <v>3</v>
      </c>
      <c r="Y140" s="129" t="s">
        <v>3</v>
      </c>
      <c r="Z140" s="129" t="s">
        <v>3</v>
      </c>
      <c r="AA140" s="129" t="s">
        <v>3</v>
      </c>
      <c r="AB140" s="129" t="s">
        <v>3</v>
      </c>
      <c r="AC140" s="129" t="s">
        <v>3</v>
      </c>
      <c r="AD140" s="129" t="s">
        <v>3</v>
      </c>
      <c r="AE140" s="129" t="s">
        <v>3</v>
      </c>
      <c r="AF140" s="129" t="s">
        <v>3</v>
      </c>
      <c r="AG140" s="129" t="s">
        <v>3</v>
      </c>
      <c r="AH140" s="129" t="s">
        <v>3</v>
      </c>
      <c r="AI140" s="129" t="s">
        <v>3</v>
      </c>
      <c r="AJ140" s="129" t="s">
        <v>3</v>
      </c>
      <c r="AK140" s="129" t="s">
        <v>3</v>
      </c>
      <c r="AL140" s="129" t="s">
        <v>3</v>
      </c>
      <c r="AM140" s="129" t="s">
        <v>3</v>
      </c>
      <c r="AN140" s="129" t="s">
        <v>3</v>
      </c>
      <c r="AO140" s="129" t="s">
        <v>3</v>
      </c>
      <c r="AP140" s="129" t="s">
        <v>3</v>
      </c>
      <c r="AQ140" s="129" t="s">
        <v>3</v>
      </c>
      <c r="AR140" s="129" t="s">
        <v>3</v>
      </c>
    </row>
    <row r="141" spans="1:44">
      <c r="A141" s="118" t="s">
        <v>74</v>
      </c>
    </row>
    <row r="142" spans="1:44">
      <c r="A142" s="19" t="s">
        <v>41</v>
      </c>
    </row>
    <row r="143" spans="1:44">
      <c r="A143" s="19" t="s">
        <v>252</v>
      </c>
    </row>
  </sheetData>
  <customSheetViews>
    <customSheetView guid="{35BD8D3A-C3F6-4E0E-B6B2-2143E8CF03D4}" scale="70">
      <pane xSplit="2" ySplit="6" topLeftCell="C7" activePane="bottomRight" state="frozen"/>
      <selection pane="bottomRight" activeCell="AT1" sqref="AT1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"/>
      <headerFooter alignWithMargins="0"/>
    </customSheetView>
    <customSheetView guid="{62DAE75F-6EEA-49DA-9015-29B18CCD12D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"/>
      <headerFooter alignWithMargins="0"/>
    </customSheetView>
    <customSheetView guid="{4FBB7373-7AD5-46FB-9DE1-55BD4F50189C}" scale="85">
      <pane xSplit="2" ySplit="6" topLeftCell="C124" activePane="bottomRight" state="frozen"/>
      <selection pane="bottomRight" activeCell="A143" sqref="A143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"/>
      <headerFooter alignWithMargins="0"/>
    </customSheetView>
    <customSheetView guid="{B4CA18B5-BFDC-4B27-9B09-A8E981EC257E}" scale="70">
      <pane xSplit="2" ySplit="6" topLeftCell="C115" activePane="bottomRight" state="frozen"/>
      <selection pane="bottomRight" activeCell="B2" sqref="B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"/>
      <headerFooter alignWithMargins="0"/>
    </customSheetView>
    <customSheetView guid="{24722943-D668-4B0A-A18B-250D1EAF22DF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"/>
      <headerFooter alignWithMargins="0"/>
    </customSheetView>
    <customSheetView guid="{F9A5D3E6-646D-417F-BBE8-7ECCE1B1890D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"/>
      <headerFooter alignWithMargins="0"/>
    </customSheetView>
    <customSheetView guid="{B49D56AA-3B6B-4E15-99C8-E193BF4F22A9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"/>
      <headerFooter alignWithMargins="0"/>
    </customSheetView>
    <customSheetView guid="{4BFB6A7F-AD02-4597-91ED-9E7C081BFF9C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"/>
      <headerFooter alignWithMargins="0"/>
    </customSheetView>
    <customSheetView guid="{CB77EDC4-1539-4750-BB10-178F70A60A1B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9"/>
      <headerFooter alignWithMargins="0"/>
    </customSheetView>
    <customSheetView guid="{369012CD-4C1F-4D8C-8CE3-B02386BE13F9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0"/>
      <headerFooter alignWithMargins="0"/>
    </customSheetView>
    <customSheetView guid="{564D171F-5A7F-4BA7-84E9-2748A0F2FCAC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1"/>
      <headerFooter alignWithMargins="0"/>
    </customSheetView>
    <customSheetView guid="{57203996-1702-43B0-8CA7-C4D353FAC7EF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2"/>
      <headerFooter alignWithMargins="0"/>
    </customSheetView>
    <customSheetView guid="{00CC1D44-80CA-4E4D-84E2-49AA889E672C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3"/>
      <headerFooter alignWithMargins="0"/>
    </customSheetView>
    <customSheetView guid="{58711EF9-D1BA-4D52-9189-4F7861C6D30C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4"/>
      <headerFooter alignWithMargins="0"/>
    </customSheetView>
    <customSheetView guid="{67EF8DD2-DD3D-4A4F-9A3B-29FC45742F4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5"/>
      <headerFooter alignWithMargins="0"/>
    </customSheetView>
    <customSheetView guid="{3A63DEF1-E49A-408D-8D43-BE5779D6C7CA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6"/>
      <headerFooter alignWithMargins="0"/>
    </customSheetView>
    <customSheetView guid="{71AD9FC9-48FC-499D-BB07-7480148E85D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7"/>
      <headerFooter alignWithMargins="0"/>
    </customSheetView>
    <customSheetView guid="{30058F98-6897-4D54-8BCF-6DCA7063FB8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8"/>
      <headerFooter alignWithMargins="0"/>
    </customSheetView>
    <customSheetView guid="{69EF12F7-33A4-4F77-BCCE-9A346C0C3A8F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19"/>
      <headerFooter alignWithMargins="0"/>
    </customSheetView>
    <customSheetView guid="{2EA61839-294C-4932-B051-169222D4FEC6}" scale="85">
      <pane ySplit="6" topLeftCell="A7" activePane="bottomLeft" state="frozen"/>
      <selection pane="bottomLeft" activeCell="V1" sqref="V1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0"/>
      <headerFooter alignWithMargins="0"/>
    </customSheetView>
    <customSheetView guid="{93FFEA2B-6C03-44F6-B130-FBAEBD1B563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1"/>
      <headerFooter alignWithMargins="0"/>
    </customSheetView>
    <customSheetView guid="{53BA018E-45F1-40AC-9517-B9A1EB91F7F3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2"/>
      <headerFooter alignWithMargins="0"/>
    </customSheetView>
    <customSheetView guid="{1BFE2A91-9960-49FB-B512-A4FCD8C3EC6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3"/>
      <headerFooter alignWithMargins="0"/>
    </customSheetView>
    <customSheetView guid="{B11D6758-BA5A-4F43-A11B-572A39E9790E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4"/>
      <headerFooter alignWithMargins="0"/>
    </customSheetView>
    <customSheetView guid="{C5E0F698-3666-4B81-8EED-CC2781573207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5"/>
      <headerFooter alignWithMargins="0"/>
    </customSheetView>
    <customSheetView guid="{898219FD-2AFB-47DD-A584-5E9CD05CCBB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6"/>
      <headerFooter alignWithMargins="0"/>
    </customSheetView>
    <customSheetView guid="{F9FD260D-0E13-42FA-B6DD-FA7196CADFBB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7"/>
      <headerFooter alignWithMargins="0"/>
    </customSheetView>
    <customSheetView guid="{8F84476C-5D28-45F6-BFD4-9F4E2FD5B14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8"/>
      <headerFooter alignWithMargins="0"/>
    </customSheetView>
    <customSheetView guid="{7A262490-7FC2-4C8C-B289-2D8F9C2B72A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29"/>
      <headerFooter alignWithMargins="0"/>
    </customSheetView>
    <customSheetView guid="{BED141A3-5CB4-44D0-96C1-D3D2AD78F82E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0"/>
      <headerFooter alignWithMargins="0"/>
    </customSheetView>
    <customSheetView guid="{1BCDFE0B-EB32-405E-A123-CA77677AA7BE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1"/>
      <headerFooter alignWithMargins="0"/>
    </customSheetView>
    <customSheetView guid="{96390504-6689-4AFB-81A5-712B52EC1E83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2"/>
      <headerFooter alignWithMargins="0"/>
    </customSheetView>
    <customSheetView guid="{3FF74EB8-03DE-4C43-9AE6-A2853E714384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3"/>
      <headerFooter alignWithMargins="0"/>
    </customSheetView>
    <customSheetView guid="{2197E357-7CD0-4EA4-90A6-9555BC084B4F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4"/>
      <headerFooter alignWithMargins="0"/>
    </customSheetView>
    <customSheetView guid="{FF7A9D04-94D4-4D15-AD2D-E1F8E0368AE5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5"/>
      <headerFooter alignWithMargins="0"/>
    </customSheetView>
    <customSheetView guid="{8B65E8DB-C744-4D16-9819-6067CC1CCCAA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6"/>
      <headerFooter alignWithMargins="0"/>
    </customSheetView>
    <customSheetView guid="{06DBC5AB-88C1-4E14-8C73-F7B0FEB3D7E4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7"/>
      <headerFooter alignWithMargins="0"/>
    </customSheetView>
    <customSheetView guid="{43E09572-CE01-46DC-BF8D-61470785D9D8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8"/>
      <headerFooter alignWithMargins="0"/>
    </customSheetView>
    <customSheetView guid="{9E53071F-6DC1-48B1-9C5A-9EEB537B3297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39"/>
      <headerFooter alignWithMargins="0"/>
    </customSheetView>
    <customSheetView guid="{ED4482EE-7338-4CC5-85EA-72B3B193C36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0"/>
      <headerFooter alignWithMargins="0"/>
    </customSheetView>
    <customSheetView guid="{189F6A79-E0AD-48C6-A87A-B88942B73FB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1"/>
      <headerFooter alignWithMargins="0"/>
    </customSheetView>
    <customSheetView guid="{4D74F358-5F93-45CB-B1B9-3325069D309B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2"/>
      <headerFooter alignWithMargins="0"/>
    </customSheetView>
    <customSheetView guid="{1486AC6E-B9F3-4CC2-AE0E-9827E85F6890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3"/>
      <headerFooter alignWithMargins="0"/>
    </customSheetView>
    <customSheetView guid="{94642DE4-2324-49BC-91D9-FAC00F585226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4"/>
      <headerFooter alignWithMargins="0"/>
    </customSheetView>
    <customSheetView guid="{4D2D3CAB-7699-4DB8-8B65-64F720C5DB2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5"/>
      <headerFooter alignWithMargins="0"/>
    </customSheetView>
    <customSheetView guid="{2EF88AF6-EE5B-4AC2-ACDB-9BB2BBF29173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6"/>
      <headerFooter alignWithMargins="0"/>
    </customSheetView>
    <customSheetView guid="{D5CA87AE-EAFF-4FDC-ABC9-AEF5B5BEB72E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7"/>
      <headerFooter alignWithMargins="0"/>
    </customSheetView>
    <customSheetView guid="{17AB8E9E-AF26-4EBF-9AA5-9A87DC9AD602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8"/>
      <headerFooter alignWithMargins="0"/>
    </customSheetView>
    <customSheetView guid="{D040BA70-5565-48F1-BFA8-4D40C54F0F2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49"/>
      <headerFooter alignWithMargins="0"/>
    </customSheetView>
    <customSheetView guid="{DDC9534C-6D09-4A16-B20C-329D6E1F671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0"/>
      <headerFooter alignWithMargins="0"/>
    </customSheetView>
    <customSheetView guid="{8B44375A-1636-4AEA-8BC9-06A6E5FB3552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1"/>
      <headerFooter alignWithMargins="0"/>
    </customSheetView>
    <customSheetView guid="{BD934AF0-2C30-423F-A316-708B1B6405E5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2"/>
      <headerFooter alignWithMargins="0"/>
    </customSheetView>
    <customSheetView guid="{1C2FAE53-A98F-435E-9AEF-4E7909BF1616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3"/>
      <headerFooter alignWithMargins="0"/>
    </customSheetView>
    <customSheetView guid="{2269C0FD-B02E-4191-A436-AAEEA9894E1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4"/>
      <headerFooter alignWithMargins="0"/>
    </customSheetView>
    <customSheetView guid="{7F32949A-5CAB-4A39-BA6F-2E21B6F67F41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5"/>
      <headerFooter alignWithMargins="0"/>
    </customSheetView>
    <customSheetView guid="{96261999-39E9-4504-A3A1-B1430E0C0346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6"/>
      <headerFooter alignWithMargins="0"/>
    </customSheetView>
    <customSheetView guid="{1184DE22-5901-485C-8050-F941E80B16E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7"/>
      <headerFooter alignWithMargins="0"/>
    </customSheetView>
    <customSheetView guid="{2B898D7F-EE90-4CFD-9F43-AB7414F89E77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8"/>
      <headerFooter alignWithMargins="0"/>
    </customSheetView>
    <customSheetView guid="{C6AFBE28-E866-4D5D-ADBD-07D2847FD902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59"/>
      <headerFooter alignWithMargins="0"/>
    </customSheetView>
    <customSheetView guid="{3735EA80-EB2D-4910-81F1-1AA74ECCBFE5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0"/>
      <headerFooter alignWithMargins="0"/>
    </customSheetView>
    <customSheetView guid="{436E96B2-CC3D-4C3D-8B1C-266CE54627E3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1"/>
      <headerFooter alignWithMargins="0"/>
    </customSheetView>
    <customSheetView guid="{5B441C35-8B1D-479D-A742-AF098D604223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2"/>
      <headerFooter alignWithMargins="0"/>
    </customSheetView>
    <customSheetView guid="{E4062767-D090-45A6-BD60-B90D5BBF3894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3"/>
      <headerFooter alignWithMargins="0"/>
    </customSheetView>
    <customSheetView guid="{1F973131-8A4E-4D06-BD72-AB7B2C989AC9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4"/>
      <headerFooter alignWithMargins="0"/>
    </customSheetView>
    <customSheetView guid="{1FF3D99B-551E-43BF-80CF-4BE9881BF48D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5"/>
      <headerFooter alignWithMargins="0"/>
    </customSheetView>
    <customSheetView guid="{240189DE-87D7-4094-9C55-239451DB35EE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6"/>
      <headerFooter alignWithMargins="0"/>
    </customSheetView>
    <customSheetView guid="{3879FE5B-EDC4-4A46-BAD1-D4F44E5C755B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7"/>
      <headerFooter alignWithMargins="0"/>
    </customSheetView>
    <customSheetView guid="{CFF65FEC-3D52-4BB3-8C14-3CC246A9956F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8"/>
      <headerFooter alignWithMargins="0"/>
    </customSheetView>
    <customSheetView guid="{3548A65C-53E9-4D33-AABC-827B0C7E9C69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69"/>
      <headerFooter alignWithMargins="0"/>
    </customSheetView>
    <customSheetView guid="{F086CED5-EBE2-44AF-B94E-B9989A6B9DCD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0"/>
      <headerFooter alignWithMargins="0"/>
    </customSheetView>
    <customSheetView guid="{7AA915D7-EB0A-47D9-A8BE-7E77CDFF3F08}" scale="70">
      <pane ySplit="6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1"/>
      <headerFooter alignWithMargins="0"/>
    </customSheetView>
    <customSheetView guid="{F3CC2422-C263-4ADA-B4A0-53719C6F4A1C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2"/>
      <headerFooter alignWithMargins="0"/>
    </customSheetView>
    <customSheetView guid="{71042459-703D-4FF3-8D53-1213B54B1552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3"/>
      <headerFooter alignWithMargins="0"/>
    </customSheetView>
    <customSheetView guid="{EE644B69-3942-4A0D-811D-C183FE0C8B84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4"/>
      <headerFooter alignWithMargins="0"/>
    </customSheetView>
    <customSheetView guid="{AA17E97B-ABB2-4C8B-BAA8-63934B5B5DBA}" scale="70">
      <pane ySplit="5" topLeftCell="A7" activePane="bottomLeft" state="frozen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5"/>
      <headerFooter alignWithMargins="0"/>
    </customSheetView>
    <customSheetView guid="{723C59CB-A466-4479-8AA8-39674B010947}" scale="70">
      <pane ySplit="5" topLeftCell="A7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6"/>
      <headerFooter alignWithMargins="0"/>
    </customSheetView>
    <customSheetView guid="{9D1B7E56-0B3F-4392-BE9A-F57461B2AFB0}" scale="70">
      <pane xSplit="2" ySplit="6" topLeftCell="C115" activePane="bottomRight" state="frozen"/>
      <selection pane="bottomRight" activeCell="B2" sqref="B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7"/>
      <headerFooter alignWithMargins="0"/>
    </customSheetView>
    <customSheetView guid="{CD1FBD09-2D49-40A1-916B-5524EF5CA3FA}" scale="70">
      <pane xSplit="2" ySplit="6" topLeftCell="C115" activePane="bottomRight" state="frozen"/>
      <selection pane="bottomRight" activeCell="B2" sqref="B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8"/>
      <headerFooter alignWithMargins="0"/>
    </customSheetView>
    <customSheetView guid="{5513285A-7AFF-4B9F-AAF6-93131D585702}" scale="70">
      <pane ySplit="5" topLeftCell="A7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79"/>
      <headerFooter alignWithMargins="0"/>
    </customSheetView>
    <customSheetView guid="{A0A5534D-42D8-415C-8AAF-DF16D93BD699}" scale="70">
      <pane ySplit="5" topLeftCell="A7" activePane="bottomLeft"/>
      <selection pane="bottomLeft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0"/>
      <headerFooter alignWithMargins="0"/>
    </customSheetView>
    <customSheetView guid="{954601D5-9BC0-44CB-9222-E69A5143F9E9}" scale="70">
      <pane xSplit="2" ySplit="6" topLeftCell="C115" activePane="bottomRight" state="frozen"/>
      <selection pane="bottomRight" activeCell="B2" sqref="B2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1"/>
      <headerFooter alignWithMargins="0"/>
    </customSheetView>
    <customSheetView guid="{20ACD794-F4A7-4F34-995C-D04BD1C46A1C}" scale="70">
      <pane xSplit="2" ySplit="6" topLeftCell="C7" activePane="bottomRight" state="frozen"/>
      <selection pane="bottomRight" activeCell="G20" sqref="G20"/>
      <pageMargins left="0.59055118110236227" right="0.59055118110236227" top="0.78740157480314965" bottom="0.78740157480314965" header="0.31496062992125984" footer="0.31496062992125984"/>
      <pageSetup paperSize="9" firstPageNumber="77" orientation="portrait" useFirstPageNumber="1" r:id="rId82"/>
      <headerFooter alignWithMargins="0"/>
    </customSheetView>
  </customSheetViews>
  <mergeCells count="25">
    <mergeCell ref="X4:AR4"/>
    <mergeCell ref="X5:Y5"/>
    <mergeCell ref="Z5:AA5"/>
    <mergeCell ref="AB5:AC5"/>
    <mergeCell ref="AH5:AI5"/>
    <mergeCell ref="AJ5:AK5"/>
    <mergeCell ref="AL5:AM5"/>
    <mergeCell ref="AN5:AO5"/>
    <mergeCell ref="AP5:AQ5"/>
    <mergeCell ref="AR5:AR6"/>
    <mergeCell ref="AD5:AE5"/>
    <mergeCell ref="AF5:AG5"/>
    <mergeCell ref="A4:B6"/>
    <mergeCell ref="C4:W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W6"/>
  </mergeCells>
  <phoneticPr fontId="2"/>
  <hyperlinks>
    <hyperlink ref="AT1" location="目次!A1" display="目次へ戻る"/>
  </hyperlinks>
  <pageMargins left="0.59055118110236227" right="0.59055118110236227" top="0.78740157480314965" bottom="0.78740157480314965" header="0.31496062992125984" footer="0.31496062992125984"/>
  <pageSetup paperSize="9" firstPageNumber="77" orientation="portrait" useFirstPageNumber="1" r:id="rId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目次</vt:lpstr>
      <vt:lpstr>3-1</vt:lpstr>
      <vt:lpstr>3-2</vt:lpstr>
      <vt:lpstr>3-3</vt:lpstr>
      <vt:lpstr>3-4</vt:lpstr>
      <vt:lpstr>'3-4'!Print_Titles</vt:lpstr>
    </vt:vector>
  </TitlesOfParts>
  <Company>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滋之</dc:creator>
  <cp:lastModifiedBy>鈴木　聖矢</cp:lastModifiedBy>
  <cp:lastPrinted>2025-02-25T07:46:27Z</cp:lastPrinted>
  <dcterms:created xsi:type="dcterms:W3CDTF">2021-10-04T07:47:57Z</dcterms:created>
  <dcterms:modified xsi:type="dcterms:W3CDTF">2025-03-16T23:29:30Z</dcterms:modified>
</cp:coreProperties>
</file>