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60_政策開発部\政策統計課\非公開\統計書\2024（R6）年度\05_完成版「2024年統計書（データ版）」\"/>
    </mc:Choice>
  </mc:AlternateContent>
  <bookViews>
    <workbookView xWindow="-120" yWindow="-120" windowWidth="25440" windowHeight="15390" tabRatio="789"/>
  </bookViews>
  <sheets>
    <sheet name="目次" sheetId="1" r:id="rId1"/>
    <sheet name="17-1" sheetId="154" r:id="rId2"/>
    <sheet name="17-2" sheetId="155" r:id="rId3"/>
    <sheet name="17-3" sheetId="156" r:id="rId4"/>
    <sheet name="17-4" sheetId="157" r:id="rId5"/>
  </sheets>
  <definedNames>
    <definedName name="_xlnm.Print_Area" localSheetId="1">'17-1'!$A$1:$O$41</definedName>
    <definedName name="_xlnm.Print_Area" localSheetId="2">'17-2'!$A$1:$P$38</definedName>
    <definedName name="_xlnm.Print_Area" localSheetId="3">'17-3'!$A$1:$L$27</definedName>
    <definedName name="_xlnm.Print_Area" localSheetId="4">'17-4'!$A$1:$P$28</definedName>
    <definedName name="_xlnm.Print_Area">#REF!</definedName>
    <definedName name="Z_00CC1D44_80CA_4E4D_84E2_49AA889E672C_.wvu.PrintArea" localSheetId="1" hidden="1">'17-1'!$A$1:$O$41</definedName>
    <definedName name="Z_00CC1D44_80CA_4E4D_84E2_49AA889E672C_.wvu.PrintArea" localSheetId="2" hidden="1">'17-2'!$A$1:$P$38</definedName>
    <definedName name="Z_00CC1D44_80CA_4E4D_84E2_49AA889E672C_.wvu.PrintArea" localSheetId="3" hidden="1">'17-3'!$A$1:$L$27</definedName>
    <definedName name="Z_00CC1D44_80CA_4E4D_84E2_49AA889E672C_.wvu.PrintArea" localSheetId="4" hidden="1">'17-4'!$A$1:$P$28</definedName>
    <definedName name="Z_1F973131_8A4E_4D06_BD72_AB7B2C989AC9_.wvu.PrintArea" localSheetId="1" hidden="1">'17-1'!$A$1:$O$41</definedName>
    <definedName name="Z_1F973131_8A4E_4D06_BD72_AB7B2C989AC9_.wvu.PrintArea" localSheetId="2" hidden="1">'17-2'!$A$1:$P$38</definedName>
    <definedName name="Z_1F973131_8A4E_4D06_BD72_AB7B2C989AC9_.wvu.PrintArea" localSheetId="3" hidden="1">'17-3'!$A$1:$L$27</definedName>
    <definedName name="Z_1F973131_8A4E_4D06_BD72_AB7B2C989AC9_.wvu.PrintArea" localSheetId="4" hidden="1">'17-4'!$A$1:$P$28</definedName>
    <definedName name="Z_1FF3D99B_551E_43BF_80CF_4BE9881BF48D_.wvu.PrintArea" localSheetId="1" hidden="1">'17-1'!$A$1:$O$41</definedName>
    <definedName name="Z_1FF3D99B_551E_43BF_80CF_4BE9881BF48D_.wvu.PrintArea" localSheetId="2" hidden="1">'17-2'!$A$1:$P$38</definedName>
    <definedName name="Z_1FF3D99B_551E_43BF_80CF_4BE9881BF48D_.wvu.PrintArea" localSheetId="3" hidden="1">'17-3'!$A$1:$L$27</definedName>
    <definedName name="Z_1FF3D99B_551E_43BF_80CF_4BE9881BF48D_.wvu.PrintArea" localSheetId="4" hidden="1">'17-4'!$A$1:$P$28</definedName>
    <definedName name="Z_20ACD794_F4A7_4F34_995C_D04BD1C46A1C_.wvu.PrintArea" localSheetId="1" hidden="1">'17-1'!$A$1:$O$41</definedName>
    <definedName name="Z_20ACD794_F4A7_4F34_995C_D04BD1C46A1C_.wvu.PrintArea" localSheetId="2" hidden="1">'17-2'!$A$1:$P$38</definedName>
    <definedName name="Z_20ACD794_F4A7_4F34_995C_D04BD1C46A1C_.wvu.PrintArea" localSheetId="3" hidden="1">'17-3'!$A$1:$L$27</definedName>
    <definedName name="Z_20ACD794_F4A7_4F34_995C_D04BD1C46A1C_.wvu.PrintArea" localSheetId="4" hidden="1">'17-4'!$A$1:$P$28</definedName>
    <definedName name="Z_240189DE_87D7_4094_9C55_239451DB35EE_.wvu.PrintArea" localSheetId="1" hidden="1">'17-1'!$A$1:$O$41</definedName>
    <definedName name="Z_240189DE_87D7_4094_9C55_239451DB35EE_.wvu.PrintArea" localSheetId="2" hidden="1">'17-2'!$A$1:$P$38</definedName>
    <definedName name="Z_240189DE_87D7_4094_9C55_239451DB35EE_.wvu.PrintArea" localSheetId="3" hidden="1">'17-3'!$A$1:$L$27</definedName>
    <definedName name="Z_240189DE_87D7_4094_9C55_239451DB35EE_.wvu.PrintArea" localSheetId="4" hidden="1">'17-4'!$A$1:$P$28</definedName>
    <definedName name="Z_24722943_D668_4B0A_A18B_250D1EAF22DF_.wvu.PrintArea" localSheetId="1" hidden="1">'17-1'!$A$1:$O$41</definedName>
    <definedName name="Z_24722943_D668_4B0A_A18B_250D1EAF22DF_.wvu.PrintArea" localSheetId="2" hidden="1">'17-2'!$A$1:$P$38</definedName>
    <definedName name="Z_24722943_D668_4B0A_A18B_250D1EAF22DF_.wvu.PrintArea" localSheetId="3" hidden="1">'17-3'!$A$1:$L$27</definedName>
    <definedName name="Z_24722943_D668_4B0A_A18B_250D1EAF22DF_.wvu.PrintArea" localSheetId="4" hidden="1">'17-4'!$A$1:$P$28</definedName>
    <definedName name="Z_2B898D7F_EE90_4CFD_9F43_AB7414F89E77_.wvu.PrintArea" localSheetId="1" hidden="1">'17-1'!$A$1:$O$41</definedName>
    <definedName name="Z_2B898D7F_EE90_4CFD_9F43_AB7414F89E77_.wvu.PrintArea" localSheetId="2" hidden="1">'17-2'!$A$1:$P$38</definedName>
    <definedName name="Z_2B898D7F_EE90_4CFD_9F43_AB7414F89E77_.wvu.PrintArea" localSheetId="3" hidden="1">'17-3'!$A$1:$L$27</definedName>
    <definedName name="Z_2B898D7F_EE90_4CFD_9F43_AB7414F89E77_.wvu.PrintArea" localSheetId="4" hidden="1">'17-4'!$A$1:$P$28</definedName>
    <definedName name="Z_2EA61839_294C_4932_B051_169222D4FEC6_.wvu.PrintArea" localSheetId="1" hidden="1">'17-1'!$A$1:$O$41</definedName>
    <definedName name="Z_2EA61839_294C_4932_B051_169222D4FEC6_.wvu.PrintArea" localSheetId="2" hidden="1">'17-2'!$A$1:$P$38</definedName>
    <definedName name="Z_2EA61839_294C_4932_B051_169222D4FEC6_.wvu.PrintArea" localSheetId="3" hidden="1">'17-3'!$A$1:$L$27</definedName>
    <definedName name="Z_2EA61839_294C_4932_B051_169222D4FEC6_.wvu.PrintArea" localSheetId="4" hidden="1">'17-4'!$A$1:$P$28</definedName>
    <definedName name="Z_30058F98_6897_4D54_8BCF_6DCA7063FB8D_.wvu.PrintArea" localSheetId="1" hidden="1">'17-1'!$A$1:$O$41</definedName>
    <definedName name="Z_30058F98_6897_4D54_8BCF_6DCA7063FB8D_.wvu.PrintArea" localSheetId="2" hidden="1">'17-2'!$A$1:$P$38</definedName>
    <definedName name="Z_30058F98_6897_4D54_8BCF_6DCA7063FB8D_.wvu.PrintArea" localSheetId="3" hidden="1">'17-3'!$A$1:$L$27</definedName>
    <definedName name="Z_30058F98_6897_4D54_8BCF_6DCA7063FB8D_.wvu.PrintArea" localSheetId="4" hidden="1">'17-4'!$A$1:$P$28</definedName>
    <definedName name="Z_3548A65C_53E9_4D33_AABC_827B0C7E9C69_.wvu.PrintArea" localSheetId="1" hidden="1">'17-1'!$A$1:$O$41</definedName>
    <definedName name="Z_3548A65C_53E9_4D33_AABC_827B0C7E9C69_.wvu.PrintArea" localSheetId="2" hidden="1">'17-2'!$A$1:$P$38</definedName>
    <definedName name="Z_3548A65C_53E9_4D33_AABC_827B0C7E9C69_.wvu.PrintArea" localSheetId="3" hidden="1">'17-3'!$A$1:$L$27</definedName>
    <definedName name="Z_3548A65C_53E9_4D33_AABC_827B0C7E9C69_.wvu.PrintArea" localSheetId="4" hidden="1">'17-4'!$A$1:$P$28</definedName>
    <definedName name="Z_35BD8D3A_C3F6_4E0E_B6B2_2143E8CF03D4_.wvu.PrintArea" localSheetId="1" hidden="1">'17-1'!$A$1:$O$41</definedName>
    <definedName name="Z_35BD8D3A_C3F6_4E0E_B6B2_2143E8CF03D4_.wvu.PrintArea" localSheetId="2" hidden="1">'17-2'!$A$1:$P$38</definedName>
    <definedName name="Z_35BD8D3A_C3F6_4E0E_B6B2_2143E8CF03D4_.wvu.PrintArea" localSheetId="3" hidden="1">'17-3'!$A$1:$L$27</definedName>
    <definedName name="Z_35BD8D3A_C3F6_4E0E_B6B2_2143E8CF03D4_.wvu.PrintArea" localSheetId="4" hidden="1">'17-4'!$A$1:$P$28</definedName>
    <definedName name="Z_369012CD_4C1F_4D8C_8CE3_B02386BE13F9_.wvu.PrintArea" localSheetId="1" hidden="1">'17-1'!$A$1:$O$41</definedName>
    <definedName name="Z_369012CD_4C1F_4D8C_8CE3_B02386BE13F9_.wvu.PrintArea" localSheetId="2" hidden="1">'17-2'!$A$1:$P$38</definedName>
    <definedName name="Z_369012CD_4C1F_4D8C_8CE3_B02386BE13F9_.wvu.PrintArea" localSheetId="3" hidden="1">'17-3'!$A$1:$L$27</definedName>
    <definedName name="Z_369012CD_4C1F_4D8C_8CE3_B02386BE13F9_.wvu.PrintArea" localSheetId="4" hidden="1">'17-4'!$A$1:$P$28</definedName>
    <definedName name="Z_3735EA80_EB2D_4910_81F1_1AA74ECCBFE5_.wvu.PrintArea" localSheetId="1" hidden="1">'17-1'!$A$1:$O$41</definedName>
    <definedName name="Z_3735EA80_EB2D_4910_81F1_1AA74ECCBFE5_.wvu.PrintArea" localSheetId="2" hidden="1">'17-2'!$A$1:$P$38</definedName>
    <definedName name="Z_3735EA80_EB2D_4910_81F1_1AA74ECCBFE5_.wvu.PrintArea" localSheetId="3" hidden="1">'17-3'!$A$1:$L$27</definedName>
    <definedName name="Z_3735EA80_EB2D_4910_81F1_1AA74ECCBFE5_.wvu.PrintArea" localSheetId="4" hidden="1">'17-4'!$A$1:$P$28</definedName>
    <definedName name="Z_3879FE5B_EDC4_4A46_BAD1_D4F44E5C755B_.wvu.PrintArea" localSheetId="1" hidden="1">'17-1'!$A$1:$O$41</definedName>
    <definedName name="Z_3879FE5B_EDC4_4A46_BAD1_D4F44E5C755B_.wvu.PrintArea" localSheetId="2" hidden="1">'17-2'!$A$1:$P$38</definedName>
    <definedName name="Z_3879FE5B_EDC4_4A46_BAD1_D4F44E5C755B_.wvu.PrintArea" localSheetId="3" hidden="1">'17-3'!$A$1:$L$27</definedName>
    <definedName name="Z_3879FE5B_EDC4_4A46_BAD1_D4F44E5C755B_.wvu.PrintArea" localSheetId="4" hidden="1">'17-4'!$A$1:$P$28</definedName>
    <definedName name="Z_3A63DEF1_E49A_408D_8D43_BE5779D6C7CA_.wvu.PrintArea" localSheetId="1" hidden="1">'17-1'!$A$1:$O$41</definedName>
    <definedName name="Z_3A63DEF1_E49A_408D_8D43_BE5779D6C7CA_.wvu.PrintArea" localSheetId="2" hidden="1">'17-2'!$A$1:$P$38</definedName>
    <definedName name="Z_3A63DEF1_E49A_408D_8D43_BE5779D6C7CA_.wvu.PrintArea" localSheetId="3" hidden="1">'17-3'!$A$1:$L$27</definedName>
    <definedName name="Z_3A63DEF1_E49A_408D_8D43_BE5779D6C7CA_.wvu.PrintArea" localSheetId="4" hidden="1">'17-4'!$A$1:$P$28</definedName>
    <definedName name="Z_436E96B2_CC3D_4C3D_8B1C_266CE54627E3_.wvu.PrintArea" localSheetId="1" hidden="1">'17-1'!$A$1:$O$41</definedName>
    <definedName name="Z_436E96B2_CC3D_4C3D_8B1C_266CE54627E3_.wvu.PrintArea" localSheetId="2" hidden="1">'17-2'!$A$1:$P$38</definedName>
    <definedName name="Z_436E96B2_CC3D_4C3D_8B1C_266CE54627E3_.wvu.PrintArea" localSheetId="3" hidden="1">'17-3'!$A$1:$L$27</definedName>
    <definedName name="Z_436E96B2_CC3D_4C3D_8B1C_266CE54627E3_.wvu.PrintArea" localSheetId="4" hidden="1">'17-4'!$A$1:$P$28</definedName>
    <definedName name="Z_4BFB6A7F_AD02_4597_91ED_9E7C081BFF9C_.wvu.PrintArea" localSheetId="1" hidden="1">'17-1'!$A$1:$O$41</definedName>
    <definedName name="Z_4BFB6A7F_AD02_4597_91ED_9E7C081BFF9C_.wvu.PrintArea" localSheetId="2" hidden="1">'17-2'!$A$1:$P$38</definedName>
    <definedName name="Z_4BFB6A7F_AD02_4597_91ED_9E7C081BFF9C_.wvu.PrintArea" localSheetId="3" hidden="1">'17-3'!$A$1:$L$27</definedName>
    <definedName name="Z_4BFB6A7F_AD02_4597_91ED_9E7C081BFF9C_.wvu.PrintArea" localSheetId="4" hidden="1">'17-4'!$A$1:$P$28</definedName>
    <definedName name="Z_4FBB7373_7AD5_46FB_9DE1_55BD4F50189C_.wvu.PrintArea" localSheetId="1" hidden="1">'17-1'!$A$1:$O$41</definedName>
    <definedName name="Z_4FBB7373_7AD5_46FB_9DE1_55BD4F50189C_.wvu.PrintArea" localSheetId="2" hidden="1">'17-2'!$A$1:$P$38</definedName>
    <definedName name="Z_4FBB7373_7AD5_46FB_9DE1_55BD4F50189C_.wvu.PrintArea" localSheetId="3" hidden="1">'17-3'!$A$1:$L$27</definedName>
    <definedName name="Z_4FBB7373_7AD5_46FB_9DE1_55BD4F50189C_.wvu.PrintArea" localSheetId="4" hidden="1">'17-4'!$A$1:$P$28</definedName>
    <definedName name="Z_5513285A_7AFF_4B9F_AAF6_93131D585702_.wvu.PrintArea" localSheetId="1" hidden="1">'17-1'!$A$1:$O$41</definedName>
    <definedName name="Z_5513285A_7AFF_4B9F_AAF6_93131D585702_.wvu.PrintArea" localSheetId="2" hidden="1">'17-2'!$A$1:$P$38</definedName>
    <definedName name="Z_5513285A_7AFF_4B9F_AAF6_93131D585702_.wvu.PrintArea" localSheetId="3" hidden="1">'17-3'!$A$1:$L$27</definedName>
    <definedName name="Z_5513285A_7AFF_4B9F_AAF6_93131D585702_.wvu.PrintArea" localSheetId="4" hidden="1">'17-4'!$A$1:$P$28</definedName>
    <definedName name="Z_564D171F_5A7F_4BA7_84E9_2748A0F2FCAC_.wvu.PrintArea" localSheetId="1" hidden="1">'17-1'!$A$1:$O$41</definedName>
    <definedName name="Z_564D171F_5A7F_4BA7_84E9_2748A0F2FCAC_.wvu.PrintArea" localSheetId="2" hidden="1">'17-2'!$A$1:$P$38</definedName>
    <definedName name="Z_564D171F_5A7F_4BA7_84E9_2748A0F2FCAC_.wvu.PrintArea" localSheetId="3" hidden="1">'17-3'!$A$1:$L$27</definedName>
    <definedName name="Z_564D171F_5A7F_4BA7_84E9_2748A0F2FCAC_.wvu.PrintArea" localSheetId="4" hidden="1">'17-4'!$A$1:$P$28</definedName>
    <definedName name="Z_57203996_1702_43B0_8CA7_C4D353FAC7EF_.wvu.PrintArea" localSheetId="1" hidden="1">'17-1'!$A$1:$O$41</definedName>
    <definedName name="Z_57203996_1702_43B0_8CA7_C4D353FAC7EF_.wvu.PrintArea" localSheetId="2" hidden="1">'17-2'!$A$1:$P$38</definedName>
    <definedName name="Z_57203996_1702_43B0_8CA7_C4D353FAC7EF_.wvu.PrintArea" localSheetId="3" hidden="1">'17-3'!$A$1:$L$27</definedName>
    <definedName name="Z_57203996_1702_43B0_8CA7_C4D353FAC7EF_.wvu.PrintArea" localSheetId="4" hidden="1">'17-4'!$A$1:$P$28</definedName>
    <definedName name="Z_58711EF9_D1BA_4D52_9189_4F7861C6D30C_.wvu.PrintArea" localSheetId="1" hidden="1">'17-1'!$A$1:$O$41</definedName>
    <definedName name="Z_58711EF9_D1BA_4D52_9189_4F7861C6D30C_.wvu.PrintArea" localSheetId="2" hidden="1">'17-2'!$A$1:$P$38</definedName>
    <definedName name="Z_58711EF9_D1BA_4D52_9189_4F7861C6D30C_.wvu.PrintArea" localSheetId="3" hidden="1">'17-3'!$A$1:$L$27</definedName>
    <definedName name="Z_58711EF9_D1BA_4D52_9189_4F7861C6D30C_.wvu.PrintArea" localSheetId="4" hidden="1">'17-4'!$A$1:$P$28</definedName>
    <definedName name="Z_5B441C35_8B1D_479D_A742_AF098D604223_.wvu.PrintArea" localSheetId="1" hidden="1">'17-1'!$A$1:$O$41</definedName>
    <definedName name="Z_5B441C35_8B1D_479D_A742_AF098D604223_.wvu.PrintArea" localSheetId="2" hidden="1">'17-2'!$A$1:$P$38</definedName>
    <definedName name="Z_5B441C35_8B1D_479D_A742_AF098D604223_.wvu.PrintArea" localSheetId="3" hidden="1">'17-3'!$A$1:$L$27</definedName>
    <definedName name="Z_5B441C35_8B1D_479D_A742_AF098D604223_.wvu.PrintArea" localSheetId="4" hidden="1">'17-4'!$A$1:$P$28</definedName>
    <definedName name="Z_62DAE75F_6EEA_49DA_9015_29B18CCD12D0_.wvu.PrintArea" localSheetId="1" hidden="1">'17-1'!$A$1:$O$41</definedName>
    <definedName name="Z_62DAE75F_6EEA_49DA_9015_29B18CCD12D0_.wvu.PrintArea" localSheetId="2" hidden="1">'17-2'!$A$1:$P$38</definedName>
    <definedName name="Z_62DAE75F_6EEA_49DA_9015_29B18CCD12D0_.wvu.PrintArea" localSheetId="3" hidden="1">'17-3'!$A$1:$L$27</definedName>
    <definedName name="Z_62DAE75F_6EEA_49DA_9015_29B18CCD12D0_.wvu.PrintArea" localSheetId="4" hidden="1">'17-4'!$A$1:$P$28</definedName>
    <definedName name="Z_67EF8DD2_DD3D_4A4F_9A3B_29FC45742F40_.wvu.PrintArea" localSheetId="1" hidden="1">'17-1'!$A$1:$O$41</definedName>
    <definedName name="Z_67EF8DD2_DD3D_4A4F_9A3B_29FC45742F40_.wvu.PrintArea" localSheetId="2" hidden="1">'17-2'!$A$1:$P$38</definedName>
    <definedName name="Z_67EF8DD2_DD3D_4A4F_9A3B_29FC45742F40_.wvu.PrintArea" localSheetId="3" hidden="1">'17-3'!$A$1:$L$27</definedName>
    <definedName name="Z_67EF8DD2_DD3D_4A4F_9A3B_29FC45742F40_.wvu.PrintArea" localSheetId="4" hidden="1">'17-4'!$A$1:$P$28</definedName>
    <definedName name="Z_69EF12F7_33A4_4F77_BCCE_9A346C0C3A8F_.wvu.PrintArea" localSheetId="1" hidden="1">'17-1'!$A$1:$O$41</definedName>
    <definedName name="Z_69EF12F7_33A4_4F77_BCCE_9A346C0C3A8F_.wvu.PrintArea" localSheetId="2" hidden="1">'17-2'!$A$1:$P$38</definedName>
    <definedName name="Z_69EF12F7_33A4_4F77_BCCE_9A346C0C3A8F_.wvu.PrintArea" localSheetId="3" hidden="1">'17-3'!$A$1:$L$27</definedName>
    <definedName name="Z_69EF12F7_33A4_4F77_BCCE_9A346C0C3A8F_.wvu.PrintArea" localSheetId="4" hidden="1">'17-4'!$A$1:$P$28</definedName>
    <definedName name="Z_71042459_703D_4FF3_8D53_1213B54B1552_.wvu.PrintArea" localSheetId="1" hidden="1">'17-1'!$A$1:$O$41</definedName>
    <definedName name="Z_71042459_703D_4FF3_8D53_1213B54B1552_.wvu.PrintArea" localSheetId="2" hidden="1">'17-2'!$A$1:$P$38</definedName>
    <definedName name="Z_71042459_703D_4FF3_8D53_1213B54B1552_.wvu.PrintArea" localSheetId="3" hidden="1">'17-3'!$A$1:$L$27</definedName>
    <definedName name="Z_71042459_703D_4FF3_8D53_1213B54B1552_.wvu.PrintArea" localSheetId="4" hidden="1">'17-4'!$A$1:$P$28</definedName>
    <definedName name="Z_71AD9FC9_48FC_499D_BB07_7480148E85D1_.wvu.PrintArea" localSheetId="1" hidden="1">'17-1'!$A$1:$O$41</definedName>
    <definedName name="Z_71AD9FC9_48FC_499D_BB07_7480148E85D1_.wvu.PrintArea" localSheetId="2" hidden="1">'17-2'!$A$1:$P$38</definedName>
    <definedName name="Z_71AD9FC9_48FC_499D_BB07_7480148E85D1_.wvu.PrintArea" localSheetId="3" hidden="1">'17-3'!$A$1:$L$27</definedName>
    <definedName name="Z_71AD9FC9_48FC_499D_BB07_7480148E85D1_.wvu.PrintArea" localSheetId="4" hidden="1">'17-4'!$A$1:$P$28</definedName>
    <definedName name="Z_723C59CB_A466_4479_8AA8_39674B010947_.wvu.PrintArea" localSheetId="1" hidden="1">'17-1'!$A$1:$O$41</definedName>
    <definedName name="Z_723C59CB_A466_4479_8AA8_39674B010947_.wvu.PrintArea" localSheetId="2" hidden="1">'17-2'!$A$1:$P$38</definedName>
    <definedName name="Z_723C59CB_A466_4479_8AA8_39674B010947_.wvu.PrintArea" localSheetId="3" hidden="1">'17-3'!$A$1:$L$27</definedName>
    <definedName name="Z_723C59CB_A466_4479_8AA8_39674B010947_.wvu.PrintArea" localSheetId="4" hidden="1">'17-4'!$A$1:$P$28</definedName>
    <definedName name="Z_7AA915D7_EB0A_47D9_A8BE_7E77CDFF3F08_.wvu.PrintArea" localSheetId="1" hidden="1">'17-1'!$A$1:$O$41</definedName>
    <definedName name="Z_7AA915D7_EB0A_47D9_A8BE_7E77CDFF3F08_.wvu.PrintArea" localSheetId="2" hidden="1">'17-2'!$A$1:$P$38</definedName>
    <definedName name="Z_7AA915D7_EB0A_47D9_A8BE_7E77CDFF3F08_.wvu.PrintArea" localSheetId="3" hidden="1">'17-3'!$A$1:$L$27</definedName>
    <definedName name="Z_7AA915D7_EB0A_47D9_A8BE_7E77CDFF3F08_.wvu.PrintArea" localSheetId="4" hidden="1">'17-4'!$A$1:$P$28</definedName>
    <definedName name="Z_954601D5_9BC0_44CB_9222_E69A5143F9E9_.wvu.PrintArea" localSheetId="1" hidden="1">'17-1'!$A$1:$O$41</definedName>
    <definedName name="Z_954601D5_9BC0_44CB_9222_E69A5143F9E9_.wvu.PrintArea" localSheetId="2" hidden="1">'17-2'!$A$1:$P$38</definedName>
    <definedName name="Z_954601D5_9BC0_44CB_9222_E69A5143F9E9_.wvu.PrintArea" localSheetId="3" hidden="1">'17-3'!$A$1:$L$27</definedName>
    <definedName name="Z_954601D5_9BC0_44CB_9222_E69A5143F9E9_.wvu.PrintArea" localSheetId="4" hidden="1">'17-4'!$A$1:$P$28</definedName>
    <definedName name="Z_9D1B7E56_0B3F_4392_BE9A_F57461B2AFB0_.wvu.PrintArea" localSheetId="1" hidden="1">'17-1'!$A$1:$O$41</definedName>
    <definedName name="Z_9D1B7E56_0B3F_4392_BE9A_F57461B2AFB0_.wvu.PrintArea" localSheetId="2" hidden="1">'17-2'!$A$1:$P$38</definedName>
    <definedName name="Z_9D1B7E56_0B3F_4392_BE9A_F57461B2AFB0_.wvu.PrintArea" localSheetId="3" hidden="1">'17-3'!$A$1:$L$27</definedName>
    <definedName name="Z_9D1B7E56_0B3F_4392_BE9A_F57461B2AFB0_.wvu.PrintArea" localSheetId="4" hidden="1">'17-4'!$A$1:$P$28</definedName>
    <definedName name="Z_A0A5534D_42D8_415C_8AAF_DF16D93BD699_.wvu.PrintArea" localSheetId="1" hidden="1">'17-1'!$A$1:$O$41</definedName>
    <definedName name="Z_A0A5534D_42D8_415C_8AAF_DF16D93BD699_.wvu.PrintArea" localSheetId="2" hidden="1">'17-2'!$A$1:$P$38</definedName>
    <definedName name="Z_A0A5534D_42D8_415C_8AAF_DF16D93BD699_.wvu.PrintArea" localSheetId="3" hidden="1">'17-3'!$A$1:$L$27</definedName>
    <definedName name="Z_A0A5534D_42D8_415C_8AAF_DF16D93BD699_.wvu.PrintArea" localSheetId="4" hidden="1">'17-4'!$A$1:$P$28</definedName>
    <definedName name="Z_AA17E97B_ABB2_4C8B_BAA8_63934B5B5DBA_.wvu.PrintArea" localSheetId="1" hidden="1">'17-1'!$A$1:$O$41</definedName>
    <definedName name="Z_AA17E97B_ABB2_4C8B_BAA8_63934B5B5DBA_.wvu.PrintArea" localSheetId="2" hidden="1">'17-2'!$A$1:$P$38</definedName>
    <definedName name="Z_AA17E97B_ABB2_4C8B_BAA8_63934B5B5DBA_.wvu.PrintArea" localSheetId="3" hidden="1">'17-3'!$A$1:$L$27</definedName>
    <definedName name="Z_AA17E97B_ABB2_4C8B_BAA8_63934B5B5DBA_.wvu.PrintArea" localSheetId="4" hidden="1">'17-4'!$A$1:$P$28</definedName>
    <definedName name="Z_B49D56AA_3B6B_4E15_99C8_E193BF4F22A9_.wvu.PrintArea" localSheetId="1" hidden="1">'17-1'!$A$1:$O$41</definedName>
    <definedName name="Z_B49D56AA_3B6B_4E15_99C8_E193BF4F22A9_.wvu.PrintArea" localSheetId="2" hidden="1">'17-2'!$A$1:$P$38</definedName>
    <definedName name="Z_B49D56AA_3B6B_4E15_99C8_E193BF4F22A9_.wvu.PrintArea" localSheetId="3" hidden="1">'17-3'!$A$1:$L$27</definedName>
    <definedName name="Z_B49D56AA_3B6B_4E15_99C8_E193BF4F22A9_.wvu.PrintArea" localSheetId="4" hidden="1">'17-4'!$A$1:$P$28</definedName>
    <definedName name="Z_B4CA18B5_BFDC_4B27_9B09_A8E981EC257E_.wvu.PrintArea" localSheetId="1" hidden="1">'17-1'!$A$1:$O$41</definedName>
    <definedName name="Z_B4CA18B5_BFDC_4B27_9B09_A8E981EC257E_.wvu.PrintArea" localSheetId="2" hidden="1">'17-2'!$A$1:$P$38</definedName>
    <definedName name="Z_B4CA18B5_BFDC_4B27_9B09_A8E981EC257E_.wvu.PrintArea" localSheetId="3" hidden="1">'17-3'!$A$1:$L$27</definedName>
    <definedName name="Z_B4CA18B5_BFDC_4B27_9B09_A8E981EC257E_.wvu.PrintArea" localSheetId="4" hidden="1">'17-4'!$A$1:$P$28</definedName>
    <definedName name="Z_BCB18196_1080_4E59_B3ED_9DD3C10D3156_.wvu.PrintArea" localSheetId="1" hidden="1">'17-1'!$A$2:$P$33</definedName>
    <definedName name="Z_BCB18196_1080_4E59_B3ED_9DD3C10D3156_.wvu.PrintArea" localSheetId="2" hidden="1">'17-2'!$A$2:$P$30</definedName>
    <definedName name="Z_BCB18196_1080_4E59_B3ED_9DD3C10D3156_.wvu.PrintArea" localSheetId="3" hidden="1">'17-3'!$A$2:$L$16</definedName>
    <definedName name="Z_BCB18196_1080_4E59_B3ED_9DD3C10D3156_.wvu.PrintArea" localSheetId="4" hidden="1">'17-4'!$A$2:$P$16</definedName>
    <definedName name="Z_C6AFBE28_E866_4D5D_ADBD_07D2847FD902_.wvu.PrintArea" localSheetId="1" hidden="1">'17-1'!$A$1:$O$41</definedName>
    <definedName name="Z_C6AFBE28_E866_4D5D_ADBD_07D2847FD902_.wvu.PrintArea" localSheetId="2" hidden="1">'17-2'!$A$1:$P$38</definedName>
    <definedName name="Z_C6AFBE28_E866_4D5D_ADBD_07D2847FD902_.wvu.PrintArea" localSheetId="3" hidden="1">'17-3'!$A$1:$L$27</definedName>
    <definedName name="Z_C6AFBE28_E866_4D5D_ADBD_07D2847FD902_.wvu.PrintArea" localSheetId="4" hidden="1">'17-4'!$A$1:$P$28</definedName>
    <definedName name="Z_CB77EDC4_1539_4750_BB10_178F70A60A1B_.wvu.PrintArea" localSheetId="1" hidden="1">'17-1'!$A$1:$O$41</definedName>
    <definedName name="Z_CB77EDC4_1539_4750_BB10_178F70A60A1B_.wvu.PrintArea" localSheetId="2" hidden="1">'17-2'!$A$1:$P$38</definedName>
    <definedName name="Z_CB77EDC4_1539_4750_BB10_178F70A60A1B_.wvu.PrintArea" localSheetId="3" hidden="1">'17-3'!$A$1:$L$27</definedName>
    <definedName name="Z_CB77EDC4_1539_4750_BB10_178F70A60A1B_.wvu.PrintArea" localSheetId="4" hidden="1">'17-4'!$A$1:$P$28</definedName>
    <definedName name="Z_CD1FBD09_2D49_40A1_916B_5524EF5CA3FA_.wvu.PrintArea" localSheetId="1" hidden="1">'17-1'!$A$1:$O$41</definedName>
    <definedName name="Z_CD1FBD09_2D49_40A1_916B_5524EF5CA3FA_.wvu.PrintArea" localSheetId="2" hidden="1">'17-2'!$A$1:$P$38</definedName>
    <definedName name="Z_CD1FBD09_2D49_40A1_916B_5524EF5CA3FA_.wvu.PrintArea" localSheetId="3" hidden="1">'17-3'!$A$1:$L$27</definedName>
    <definedName name="Z_CD1FBD09_2D49_40A1_916B_5524EF5CA3FA_.wvu.PrintArea" localSheetId="4" hidden="1">'17-4'!$A$1:$P$28</definedName>
    <definedName name="Z_CFF65FEC_3D52_4BB3_8C14_3CC246A9956F_.wvu.PrintArea" localSheetId="1" hidden="1">'17-1'!$A$1:$O$41</definedName>
    <definedName name="Z_CFF65FEC_3D52_4BB3_8C14_3CC246A9956F_.wvu.PrintArea" localSheetId="2" hidden="1">'17-2'!$A$1:$P$38</definedName>
    <definedName name="Z_CFF65FEC_3D52_4BB3_8C14_3CC246A9956F_.wvu.PrintArea" localSheetId="3" hidden="1">'17-3'!$A$1:$L$27</definedName>
    <definedName name="Z_CFF65FEC_3D52_4BB3_8C14_3CC246A9956F_.wvu.PrintArea" localSheetId="4" hidden="1">'17-4'!$A$1:$P$28</definedName>
    <definedName name="Z_E4062767_D090_45A6_BD60_B90D5BBF3894_.wvu.PrintArea" localSheetId="1" hidden="1">'17-1'!$A$1:$O$41</definedName>
    <definedName name="Z_E4062767_D090_45A6_BD60_B90D5BBF3894_.wvu.PrintArea" localSheetId="2" hidden="1">'17-2'!$A$1:$P$38</definedName>
    <definedName name="Z_E4062767_D090_45A6_BD60_B90D5BBF3894_.wvu.PrintArea" localSheetId="3" hidden="1">'17-3'!$A$1:$L$27</definedName>
    <definedName name="Z_E4062767_D090_45A6_BD60_B90D5BBF3894_.wvu.PrintArea" localSheetId="4" hidden="1">'17-4'!$A$1:$P$28</definedName>
    <definedName name="Z_EE644B69_3942_4A0D_811D_C183FE0C8B84_.wvu.PrintArea" localSheetId="1" hidden="1">'17-1'!$A$1:$O$41</definedName>
    <definedName name="Z_EE644B69_3942_4A0D_811D_C183FE0C8B84_.wvu.PrintArea" localSheetId="2" hidden="1">'17-2'!$A$1:$P$38</definedName>
    <definedName name="Z_EE644B69_3942_4A0D_811D_C183FE0C8B84_.wvu.PrintArea" localSheetId="3" hidden="1">'17-3'!$A$1:$L$27</definedName>
    <definedName name="Z_EE644B69_3942_4A0D_811D_C183FE0C8B84_.wvu.PrintArea" localSheetId="4" hidden="1">'17-4'!$A$1:$P$28</definedName>
    <definedName name="Z_F086CED5_EBE2_44AF_B94E_B9989A6B9DCD_.wvu.PrintArea" localSheetId="1" hidden="1">'17-1'!$A$1:$O$41</definedName>
    <definedName name="Z_F086CED5_EBE2_44AF_B94E_B9989A6B9DCD_.wvu.PrintArea" localSheetId="2" hidden="1">'17-2'!$A$1:$P$38</definedName>
    <definedName name="Z_F086CED5_EBE2_44AF_B94E_B9989A6B9DCD_.wvu.PrintArea" localSheetId="3" hidden="1">'17-3'!$A$1:$L$27</definedName>
    <definedName name="Z_F086CED5_EBE2_44AF_B94E_B9989A6B9DCD_.wvu.PrintArea" localSheetId="4" hidden="1">'17-4'!$A$1:$P$28</definedName>
    <definedName name="Z_F3CC2422_C263_4ADA_B4A0_53719C6F4A1C_.wvu.PrintArea" localSheetId="1" hidden="1">'17-1'!$A$1:$O$41</definedName>
    <definedName name="Z_F3CC2422_C263_4ADA_B4A0_53719C6F4A1C_.wvu.PrintArea" localSheetId="2" hidden="1">'17-2'!$A$1:$P$38</definedName>
    <definedName name="Z_F3CC2422_C263_4ADA_B4A0_53719C6F4A1C_.wvu.PrintArea" localSheetId="3" hidden="1">'17-3'!$A$1:$L$27</definedName>
    <definedName name="Z_F3CC2422_C263_4ADA_B4A0_53719C6F4A1C_.wvu.PrintArea" localSheetId="4" hidden="1">'17-4'!$A$1:$P$28</definedName>
    <definedName name="Z_F9A5D3E6_646D_417F_BBE8_7ECCE1B1890D_.wvu.PrintArea" localSheetId="1" hidden="1">'17-1'!$A$1:$O$41</definedName>
    <definedName name="Z_F9A5D3E6_646D_417F_BBE8_7ECCE1B1890D_.wvu.PrintArea" localSheetId="2" hidden="1">'17-2'!$A$1:$P$38</definedName>
    <definedName name="Z_F9A5D3E6_646D_417F_BBE8_7ECCE1B1890D_.wvu.PrintArea" localSheetId="3" hidden="1">'17-3'!$A$1:$L$27</definedName>
    <definedName name="Z_F9A5D3E6_646D_417F_BBE8_7ECCE1B1890D_.wvu.PrintArea" localSheetId="4" hidden="1">'17-4'!$A$1:$P$28</definedName>
  </definedNames>
  <calcPr calcId="162913"/>
  <customWorkbookViews>
    <customWorkbookView name="松崎　優希 - 個人用ビュー" guid="{35BD8D3A-C3F6-4E0E-B6B2-2143E8CF03D4}" mergeInterval="0" personalView="1" maximized="1" xWindow="-8" yWindow="-8" windowWidth="1936" windowHeight="1056" tabRatio="789" activeSheetId="1"/>
    <customWorkbookView name="栗城　菜月 - 個人用ビュー" guid="{62DAE75F-6EEA-49DA-9015-29B18CCD12D0}" mergeInterval="0" personalView="1" maximized="1" xWindow="-8" yWindow="-8" windowWidth="1936" windowHeight="1056" tabRatio="789" activeSheetId="132"/>
    <customWorkbookView name="佐藤　知子 - 個人用ビュー" guid="{4FBB7373-7AD5-46FB-9DE1-55BD4F50189C}" mergeInterval="0" personalView="1" maximized="1" xWindow="-8" yWindow="-8" windowWidth="1936" windowHeight="1056" tabRatio="789" activeSheetId="102"/>
    <customWorkbookView name="勝俣　友美 - 個人用ビュー" guid="{B4CA18B5-BFDC-4B27-9B09-A8E981EC257E}" mergeInterval="0" personalView="1" maximized="1" xWindow="-8" yWindow="-8" windowWidth="1936" windowHeight="1056" tabRatio="789" activeSheetId="48"/>
    <customWorkbookView name="六角　憲哉 - 個人用ビュー" guid="{24722943-D668-4B0A-A18B-250D1EAF22DF}" mergeInterval="0" personalView="1" maximized="1" xWindow="-8" yWindow="-8" windowWidth="1696" windowHeight="962" tabRatio="789" activeSheetId="55"/>
    <customWorkbookView name="本田　恵子 - 個人用ビュー" guid="{F9A5D3E6-646D-417F-BBE8-7ECCE1B1890D}" mergeInterval="0" personalView="1" xWindow="132" yWindow="91" windowWidth="1733" windowHeight="956" tabRatio="789" activeSheetId="1"/>
    <customWorkbookView name="伊藤　恵子 - 個人用ビュー" guid="{B49D56AA-3B6B-4E15-99C8-E193BF4F22A9}" mergeInterval="0" personalView="1" maximized="1" xWindow="-8" yWindow="-8" windowWidth="1936" windowHeight="1056" tabRatio="789" activeSheetId="135"/>
    <customWorkbookView name="山田　愛 - 個人用ビュー" guid="{4BFB6A7F-AD02-4597-91ED-9E7C081BFF9C}" mergeInterval="0" personalView="1" yWindow="96" windowWidth="1362" windowHeight="828" tabRatio="789" activeSheetId="144"/>
    <customWorkbookView name="中村　久美子 - 個人用ビュー" guid="{CB77EDC4-1539-4750-BB10-178F70A60A1B}" mergeInterval="0" personalView="1" maximized="1" xWindow="1912" yWindow="-8" windowWidth="1936" windowHeight="1056" tabRatio="789" activeSheetId="104"/>
    <customWorkbookView name="安藤　優子 - 個人用ビュー" guid="{369012CD-4C1F-4D8C-8CE3-B02386BE13F9}" mergeInterval="0" personalView="1" xWindow="383" yWindow="151" windowWidth="1257" windowHeight="689" tabRatio="789" activeSheetId="82"/>
    <customWorkbookView name="佐々木　智美 - 個人用ビュー" guid="{564D171F-5A7F-4BA7-84E9-2748A0F2FCAC}" mergeInterval="0" personalView="1" maximized="1" xWindow="-8" yWindow="-8" windowWidth="1932" windowHeight="992" tabRatio="789" activeSheetId="15"/>
    <customWorkbookView name="佐藤　裕美子 - 個人用ビュー" guid="{57203996-1702-43B0-8CA7-C4D353FAC7EF}" mergeInterval="0" personalView="1" maximized="1" xWindow="-8" yWindow="-8" windowWidth="1936" windowHeight="1056" tabRatio="789" activeSheetId="84"/>
    <customWorkbookView name="藤井　育恵 - 個人用ビュー" guid="{00CC1D44-80CA-4E4D-84E2-49AA889E672C}" mergeInterval="0" personalView="1" xWindow="960" windowWidth="960" windowHeight="1040" tabRatio="789" activeSheetId="53"/>
    <customWorkbookView name="白岩　祐子 - 個人用ビュー" guid="{58711EF9-D1BA-4D52-9189-4F7861C6D30C}" mergeInterval="0" personalView="1" maximized="1" xWindow="-8" yWindow="-8" windowWidth="1936" windowHeight="1056" tabRatio="789" activeSheetId="134"/>
    <customWorkbookView name="遠藤　匡浩 - 個人用ビュー" guid="{67EF8DD2-DD3D-4A4F-9A3B-29FC45742F40}" mergeInterval="0" personalView="1" xWindow="10" yWindow="44" windowWidth="1009" windowHeight="869" tabRatio="789" activeSheetId="85"/>
    <customWorkbookView name="田子　淳 - 個人用ビュー" guid="{3A63DEF1-E49A-408D-8D43-BE5779D6C7CA}" mergeInterval="0" personalView="1" xWindow="49" yWindow="49" windowWidth="1654" windowHeight="986" tabRatio="789" activeSheetId="96"/>
    <customWorkbookView name="渡辺　慎 - 個人用ビュー" guid="{71AD9FC9-48FC-499D-BB07-7480148E85D1}" mergeInterval="0" personalView="1" xWindow="216" yWindow="216" windowWidth="1491" windowHeight="753" tabRatio="789" activeSheetId="65"/>
    <customWorkbookView name="武藤　みゆき - 個人用ビュー" guid="{30058F98-6897-4D54-8BCF-6DCA7063FB8D}" mergeInterval="0" personalView="1" maximized="1" xWindow="-8" yWindow="-8" windowWidth="1936" windowHeight="1056" tabRatio="789" activeSheetId="79"/>
    <customWorkbookView name="伊藤　史江 - 個人用ビュー" guid="{69EF12F7-33A4-4F77-BCCE-9A346C0C3A8F}" mergeInterval="0" personalView="1" maximized="1" xWindow="1912" yWindow="-8" windowWidth="1936" windowHeight="1056" tabRatio="789" activeSheetId="123"/>
    <customWorkbookView name="渡邉　拓海 - 個人用ビュー" guid="{2EA61839-294C-4932-B051-169222D4FEC6}" mergeInterval="0" personalView="1" maximized="1" xWindow="1358" yWindow="-8" windowWidth="1936" windowHeight="1056" tabRatio="789" activeSheetId="49"/>
    <customWorkbookView name="今泉　魁佑 - 個人用ビュー" guid="{93FFEA2B-6C03-44F6-B130-FBAEBD1B563D}" mergeInterval="0" personalView="1" maximized="1" xWindow="-8" yWindow="-8" windowWidth="1936" windowHeight="1056" tabRatio="789" activeSheetId="90"/>
    <customWorkbookView name="石井　峻 - 個人用ビュー" guid="{53BA018E-45F1-40AC-9517-B9A1EB91F7F3}" mergeInterval="0" personalView="1" maximized="1" xWindow="-8" yWindow="-8" windowWidth="1932" windowHeight="992" tabRatio="789" activeSheetId="55" showComments="commIndAndComment"/>
    <customWorkbookView name="高橋　和也 - 個人用ビュー" guid="{1BFE2A91-9960-49FB-B512-A4FCD8C3EC61}" mergeInterval="0" personalView="1" maximized="1" xWindow="-8" yWindow="-8" windowWidth="1936" windowHeight="1056" tabRatio="789" activeSheetId="147"/>
    <customWorkbookView name="渡部　美和 - 個人用ビュー" guid="{B11D6758-BA5A-4F43-A11B-572A39E9790E}" mergeInterval="0" personalView="1" xWindow="75" yWindow="75" windowWidth="1702" windowHeight="849" tabRatio="789" activeSheetId="53"/>
    <customWorkbookView name="梅島　一希 - 個人用ビュー" guid="{C5E0F698-3666-4B81-8EED-CC2781573207}" mergeInterval="0" personalView="1" maximized="1" xWindow="-8" yWindow="-8" windowWidth="1936" windowHeight="1056" tabRatio="789" activeSheetId="126"/>
    <customWorkbookView name="小松　美穂 - 個人用ビュー" guid="{898219FD-2AFB-47DD-A584-5E9CD05CCBB1}" mergeInterval="0" personalView="1" maximized="1" xWindow="-8" yWindow="-8" windowWidth="1936" windowHeight="1056" tabRatio="789" activeSheetId="149"/>
    <customWorkbookView name="中嶋　菜々子 - 個人用ビュー" guid="{F9FD260D-0E13-42FA-B6DD-FA7196CADFBB}" mergeInterval="0" personalView="1" maximized="1" xWindow="-8" yWindow="-8" windowWidth="1936" windowHeight="1056" tabRatio="789" activeSheetId="86"/>
    <customWorkbookView name="小島　順子 - 個人用ビュー" guid="{8F84476C-5D28-45F6-BFD4-9F4E2FD5B14D}" mergeInterval="0" personalView="1" maximized="1" xWindow="-8" yWindow="-8" windowWidth="1936" windowHeight="1056" tabRatio="789" activeSheetId="60"/>
    <customWorkbookView name="宗形　翔 - 個人用ビュー" guid="{7A262490-7FC2-4C8C-B289-2D8F9C2B72A0}" mergeInterval="0" personalView="1" xWindow="960" windowWidth="960" windowHeight="1040" tabRatio="789" activeSheetId="99"/>
    <customWorkbookView name="柳田　美香子 - 個人用ビュー" guid="{BED141A3-5CB4-44D0-96C1-D3D2AD78F82E}" mergeInterval="0" personalView="1" xWindow="8" yWindow="10" windowWidth="1909" windowHeight="1030" tabRatio="789" activeSheetId="75"/>
    <customWorkbookView name="伊藤　博 - 個人用ビュー" guid="{1BCDFE0B-EB32-405E-A123-CA77677AA7BE}" mergeInterval="0" personalView="1" maximized="1" xWindow="-8" yWindow="-8" windowWidth="1936" windowHeight="1056" tabRatio="789" activeSheetId="90"/>
    <customWorkbookView name="松﨑　直美 - 個人用ビュー" guid="{96390504-6689-4AFB-81A5-712B52EC1E83}" mergeInterval="0" personalView="1" xWindow="867" yWindow="141" windowWidth="884" windowHeight="1040" tabRatio="789" activeSheetId="144"/>
    <customWorkbookView name="渡辺　俊之 - 個人用ビュー" guid="{3FF74EB8-03DE-4C43-9AE6-A2853E714384}" mergeInterval="0" personalView="1" maximized="1" xWindow="-8" yWindow="-8" windowWidth="1936" windowHeight="1056" tabRatio="789" activeSheetId="141"/>
    <customWorkbookView name="小野崎　克紀 - 個人用ビュー" guid="{2197E357-7CD0-4EA4-90A6-9555BC084B4F}" mergeInterval="0" personalView="1" maximized="1" xWindow="-8" yWindow="-8" windowWidth="1936" windowHeight="1056" tabRatio="789" activeSheetId="1"/>
    <customWorkbookView name="村田　勇人 - 個人用ビュー" guid="{FF7A9D04-94D4-4D15-AD2D-E1F8E0368AE5}" mergeInterval="0" personalView="1" maximized="1" xWindow="-8" yWindow="-8" windowWidth="1382" windowHeight="744" tabRatio="789" activeSheetId="1"/>
    <customWorkbookView name="濱尾　繁 - 個人用ビュー" guid="{8B65E8DB-C744-4D16-9819-6067CC1CCCAA}" mergeInterval="0" personalView="1" maximized="1" xWindow="-8" yWindow="-8" windowWidth="1382" windowHeight="744" tabRatio="789" activeSheetId="147"/>
    <customWorkbookView name="半谷　貴辰 - 個人用ビュー" guid="{06DBC5AB-88C1-4E14-8C73-F7B0FEB3D7E4}" mergeInterval="0" personalView="1" maximized="1" xWindow="-8" yWindow="-8" windowWidth="1936" windowHeight="1056" tabRatio="789" activeSheetId="78"/>
    <customWorkbookView name="黒田　知恵子 - 個人用ビュー" guid="{43E09572-CE01-46DC-BF8D-61470785D9D8}" mergeInterval="0" personalView="1" maximized="1" xWindow="-8" yWindow="-8" windowWidth="1936" windowHeight="1056" tabRatio="789" activeSheetId="117"/>
    <customWorkbookView name="七海　満 - 個人用ビュー" guid="{9E53071F-6DC1-48B1-9C5A-9EEB537B3297}" mergeInterval="0" personalView="1" maximized="1" xWindow="-8" yWindow="-8" windowWidth="1296" windowHeight="1000" tabRatio="789" activeSheetId="78"/>
    <customWorkbookView name="鈴木　和治 - 個人用ビュー" guid="{ED4482EE-7338-4CC5-85EA-72B3B193C360}" mergeInterval="0" personalView="1" maximized="1" xWindow="-8" yWindow="-8" windowWidth="1936" windowHeight="1056" tabRatio="789" activeSheetId="1"/>
    <customWorkbookView name="今泉　直人 - 個人用ビュー" guid="{189F6A79-E0AD-48C6-A87A-B88942B73FB0}" mergeInterval="0" personalView="1" maximized="1" xWindow="-8" yWindow="-8" windowWidth="1936" windowHeight="1056" tabRatio="789" activeSheetId="127"/>
    <customWorkbookView name="渡辺　南 - 個人用ビュー" guid="{4D74F358-5F93-45CB-B1B9-3325069D309B}" mergeInterval="0" personalView="1" maximized="1" xWindow="-8" yWindow="-8" windowWidth="1936" windowHeight="1056" tabRatio="789" activeSheetId="76"/>
    <customWorkbookView name="鈴木　博勝 - 個人用ビュー" guid="{1486AC6E-B9F3-4CC2-AE0E-9827E85F6890}" mergeInterval="0" personalView="1" maximized="1" xWindow="-8" yWindow="-8" windowWidth="1936" windowHeight="1056" tabRatio="789" activeSheetId="85"/>
    <customWorkbookView name="風張　達也 - 個人用ビュー" guid="{94642DE4-2324-49BC-91D9-FAC00F585226}" mergeInterval="0" personalView="1" maximized="1" xWindow="-8" yWindow="-8" windowWidth="1936" windowHeight="1056" tabRatio="789" activeSheetId="92"/>
    <customWorkbookView name="清水　博美 - 個人用ビュー" guid="{4D2D3CAB-7699-4DB8-8B65-64F720C5DB21}" mergeInterval="0" personalView="1" maximized="1" xWindow="-8" yWindow="-8" windowWidth="1936" windowHeight="1056" tabRatio="789" activeSheetId="86"/>
    <customWorkbookView name="深谷　大一朗 - 個人用ビュー" guid="{2EF88AF6-EE5B-4AC2-ACDB-9BB2BBF29173}" mergeInterval="0" personalView="1" maximized="1" xWindow="-8" yWindow="-8" windowWidth="1936" windowHeight="1056" tabRatio="789" activeSheetId="79"/>
    <customWorkbookView name="兼子　裕崇 - 個人用ビュー" guid="{D5CA87AE-EAFF-4FDC-ABC9-AEF5B5BEB72E}" mergeInterval="0" personalView="1" maximized="1" xWindow="-8" yWindow="-8" windowWidth="1936" windowHeight="1056" tabRatio="789" activeSheetId="1"/>
    <customWorkbookView name="山田　麻紀 - 個人用ビュー" guid="{17AB8E9E-AF26-4EBF-9AA5-9A87DC9AD602}" mergeInterval="0" personalView="1" xWindow="159" yWindow="68" windowWidth="1688" windowHeight="958" tabRatio="789" activeSheetId="85"/>
    <customWorkbookView name="遠藤　大輔 - 個人用ビュー" guid="{D040BA70-5565-48F1-BFA8-4D40C54F0F21}" mergeInterval="0" personalView="1" xWindow="302" yWindow="114" windowWidth="1365" windowHeight="851" tabRatio="789" activeSheetId="146"/>
    <customWorkbookView name="笠井　幸治 - 個人用ビュー" guid="{DDC9534C-6D09-4A16-B20C-329D6E1F671D}" mergeInterval="0" personalView="1" xWindow="225" yWindow="57" windowWidth="828" windowHeight="953" tabRatio="789" activeSheetId="38"/>
    <customWorkbookView name="國貞　詩子 - 個人用ビュー" guid="{8B44375A-1636-4AEA-8BC9-06A6E5FB3552}" mergeInterval="0" personalView="1" maximized="1" xWindow="-8" yWindow="-8" windowWidth="1936" windowHeight="1056" tabRatio="789" activeSheetId="1"/>
    <customWorkbookView name="田中　いづみ - 個人用ビュー" guid="{BD934AF0-2C30-423F-A316-708B1B6405E5}" mergeInterval="0" personalView="1" xWindow="960" windowWidth="960" windowHeight="1040" tabRatio="789" activeSheetId="109"/>
    <customWorkbookView name="三浦　大樹 - 個人用ビュー" guid="{1C2FAE53-A98F-435E-9AEF-4E7909BF1616}" mergeInterval="0" personalView="1" maximized="1" xWindow="-8" yWindow="-8" windowWidth="1936" windowHeight="1056" tabRatio="789" activeSheetId="105"/>
    <customWorkbookView name="熊田　佳恵 - 個人用ビュー" guid="{2269C0FD-B02E-4191-A436-AAEEA9894E11}" mergeInterval="0" personalView="1" xWindow="102" yWindow="105" windowWidth="1689" windowHeight="916" tabRatio="789" activeSheetId="117"/>
    <customWorkbookView name="山本 早苗 - 個人用ビュー" guid="{7F32949A-5CAB-4A39-BA6F-2E21B6F67F41}" mergeInterval="0" personalView="1" maximized="1" xWindow="-8" yWindow="-8" windowWidth="1936" windowHeight="1056" tabRatio="789" activeSheetId="119"/>
    <customWorkbookView name="大河原　彩 - 個人用ビュー" guid="{96261999-39E9-4504-A3A1-B1430E0C0346}" mergeInterval="0" personalView="1" maximized="1" xWindow="-8" yWindow="-8" windowWidth="1932" windowHeight="992" tabRatio="789" activeSheetId="14"/>
    <customWorkbookView name="市川　薫 - 個人用ビュー" guid="{1184DE22-5901-485C-8050-F941E80B16ED}" mergeInterval="0" personalView="1" xWindow="197" yWindow="127" windowWidth="1562" windowHeight="883" tabRatio="789" activeSheetId="78"/>
    <customWorkbookView name="善方　友和 - 個人用ビュー" guid="{2B898D7F-EE90-4CFD-9F43-AB7414F89E77}" mergeInterval="0" personalView="1" maximized="1" xWindow="-8" yWindow="-8" windowWidth="1936" windowHeight="1056" tabRatio="789" activeSheetId="38"/>
    <customWorkbookView name="渡部　吉明 - 個人用ビュー" guid="{C6AFBE28-E866-4D5D-ADBD-07D2847FD902}" mergeInterval="0" personalView="1" maximized="1" xWindow="-8" yWindow="-8" windowWidth="1936" windowHeight="1056" tabRatio="789" activeSheetId="128"/>
    <customWorkbookView name="澤田　あや - 個人用ビュー" guid="{3735EA80-EB2D-4910-81F1-1AA74ECCBFE5}" mergeInterval="0" personalView="1" maximized="1" xWindow="-8" yWindow="-8" windowWidth="1936" windowHeight="1056" tabRatio="789" activeSheetId="80"/>
    <customWorkbookView name="齋藤　勝夫 - 個人用ビュー" guid="{436E96B2-CC3D-4C3D-8B1C-266CE54627E3}" mergeInterval="0" personalView="1" maximized="1" xWindow="-8" yWindow="-8" windowWidth="1936" windowHeight="1056" tabRatio="789" activeSheetId="80"/>
    <customWorkbookView name="根本　満江 - 個人用ビュー" guid="{5B441C35-8B1D-479D-A742-AF098D604223}" mergeInterval="0" personalView="1" maximized="1" xWindow="-8" yWindow="-8" windowWidth="1936" windowHeight="1056" tabRatio="789" activeSheetId="51"/>
    <customWorkbookView name="花島　朋広 - 個人用ビュー" guid="{E4062767-D090-45A6-BD60-B90D5BBF3894}" mergeInterval="0" personalView="1" maximized="1" xWindow="-8" yWindow="-8" windowWidth="1936" windowHeight="1056" tabRatio="789" activeSheetId="118"/>
    <customWorkbookView name="熊谷　悟 - 個人用ビュー" guid="{1F973131-8A4E-4D06-BD72-AB7B2C989AC9}" mergeInterval="0" personalView="1" maximized="1" xWindow="-8" yWindow="-8" windowWidth="1936" windowHeight="1056" tabRatio="789" activeSheetId="87"/>
    <customWorkbookView name="堀越　貴夫 - 個人用ビュー" guid="{1FF3D99B-551E-43BF-80CF-4BE9881BF48D}" mergeInterval="0" personalView="1" maximized="1" xWindow="-8" yWindow="-8" windowWidth="1936" windowHeight="1056" tabRatio="789" activeSheetId="95"/>
    <customWorkbookView name="國分　佳子 - 個人用ビュー" guid="{240189DE-87D7-4094-9C55-239451DB35EE}" mergeInterval="0" personalView="1" maximized="1" xWindow="-8" yWindow="-8" windowWidth="1936" windowHeight="1056" tabRatio="789" activeSheetId="117"/>
    <customWorkbookView name="堀米　愛美 - 個人用ビュー" guid="{3879FE5B-EDC4-4A46-BAD1-D4F44E5C755B}" mergeInterval="0" personalView="1" xWindow="960" windowWidth="960" windowHeight="1040" tabRatio="789" activeSheetId="96"/>
    <customWorkbookView name="遠藤　宏 - 個人用ビュー" guid="{CFF65FEC-3D52-4BB3-8C14-3CC246A9956F}" mergeInterval="0" personalView="1" maximized="1" xWindow="-8" yWindow="-8" windowWidth="1382" windowHeight="744" tabRatio="789" activeSheetId="146"/>
    <customWorkbookView name="今井　愛子 - 個人用ビュー" guid="{3548A65C-53E9-4D33-AABC-827B0C7E9C69}" mergeInterval="0" personalView="1" maximized="1" xWindow="-8" yWindow="-8" windowWidth="1382" windowHeight="744" tabRatio="789" activeSheetId="147"/>
    <customWorkbookView name="  - 個人用ビュー" guid="{F086CED5-EBE2-44AF-B94E-B9989A6B9DCD}" mergeInterval="0" personalView="1" maximized="1" xWindow="1358" yWindow="-8" windowWidth="1936" windowHeight="1056" tabRatio="789" activeSheetId="50"/>
    <customWorkbookView name="歌川　公一 - 個人用ビュー" guid="{7AA915D7-EB0A-47D9-A8BE-7E77CDFF3F08}" mergeInterval="0" personalView="1" xWindow="726" yWindow="63" windowWidth="1101" windowHeight="776" tabRatio="789" activeSheetId="133"/>
    <customWorkbookView name="濱田　暁子 - 個人用ビュー" guid="{F3CC2422-C263-4ADA-B4A0-53719C6F4A1C}" mergeInterval="0" personalView="1" maximized="1" xWindow="-8" yWindow="-8" windowWidth="1936" windowHeight="1056" tabRatio="789" activeSheetId="128"/>
    <customWorkbookView name="金田　篤子 - 個人用ビュー" guid="{71042459-703D-4FF3-8D53-1213B54B1552}" mergeInterval="0" personalView="1" xWindow="234" yWindow="89" windowWidth="1658" windowHeight="951" tabRatio="789" activeSheetId="86"/>
    <customWorkbookView name="松崎　公典 - 個人用ビュー" guid="{EE644B69-3942-4A0D-811D-C183FE0C8B84}" mergeInterval="0" personalView="1" maximized="1" xWindow="-8" yWindow="-8" windowWidth="1936" windowHeight="1056" tabRatio="789" activeSheetId="92"/>
    <customWorkbookView name="眞弓　翔太 - 個人用ビュー" guid="{AA17E97B-ABB2-4C8B-BAA8-63934B5B5DBA}" mergeInterval="0" personalView="1" xWindow="1" windowWidth="929" windowHeight="1040" tabRatio="789" activeSheetId="20"/>
    <customWorkbookView name="辺見　俊輔 - 個人用ビュー" guid="{723C59CB-A466-4479-8AA8-39674B010947}" mergeInterval="0" personalView="1" xWindow="839" windowWidth="841" windowHeight="1010" tabRatio="789" activeSheetId="141"/>
    <customWorkbookView name="影山　葉子 - 個人用ビュー" guid="{9D1B7E56-0B3F-4392-BE9A-F57461B2AFB0}" mergeInterval="0" personalView="1" maximized="1" xWindow="-8" yWindow="-8" windowWidth="1936" windowHeight="1056" tabRatio="789" activeSheetId="38"/>
    <customWorkbookView name="櫻井　敬久 - 個人用ビュー" guid="{CD1FBD09-2D49-40A1-916B-5524EF5CA3FA}" mergeInterval="0" personalView="1" maximized="1" xWindow="-8" yWindow="-8" windowWidth="1936" windowHeight="1056" tabRatio="789" activeSheetId="102"/>
    <customWorkbookView name="穂積　重幸 - 個人用ビュー" guid="{5513285A-7AFF-4B9F-AAF6-93131D585702}" mergeInterval="0" personalView="1" maximized="1" xWindow="1912" yWindow="-8" windowWidth="1936" windowHeight="1056" tabRatio="789" activeSheetId="94"/>
    <customWorkbookView name="admin - 個人用ビュー" guid="{A0A5534D-42D8-415C-8AAF-DF16D93BD699}" mergeInterval="0" personalView="1" maximized="1" xWindow="-8" yWindow="-8" windowWidth="1936" windowHeight="1056" tabRatio="789" activeSheetId="78"/>
    <customWorkbookView name="永野　滋之 - 個人用ビュー" guid="{954601D5-9BC0-44CB-9222-E69A5143F9E9}" mergeInterval="0" personalView="1" maximized="1" xWindow="-8" yWindow="-8" windowWidth="1936" windowHeight="1056" tabRatio="789" activeSheetId="61"/>
    <customWorkbookView name="鈴木　聖矢 - 個人用ビュー" guid="{20ACD794-F4A7-4F34-995C-D04BD1C46A1C}" mergeInterval="0" personalView="1" xWindow="1" yWindow="2" windowWidth="930" windowHeight="1040" tabRatio="789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57" l="1"/>
  <c r="C18" i="157" l="1"/>
  <c r="C16" i="157"/>
  <c r="C15" i="157"/>
  <c r="C14" i="157"/>
  <c r="C13" i="157"/>
  <c r="C12" i="157"/>
  <c r="C11" i="157"/>
  <c r="C10" i="157"/>
  <c r="C9" i="157"/>
  <c r="C8" i="157"/>
  <c r="C7" i="157"/>
  <c r="C6" i="157"/>
  <c r="C5" i="157"/>
  <c r="H16" i="156"/>
  <c r="H15" i="156"/>
  <c r="H14" i="156"/>
  <c r="H13" i="156"/>
  <c r="H12" i="156"/>
  <c r="H11" i="156"/>
  <c r="H10" i="156"/>
  <c r="H9" i="156"/>
  <c r="H8" i="156"/>
  <c r="H7" i="156"/>
  <c r="H6" i="156"/>
  <c r="C14" i="155"/>
  <c r="C13" i="155"/>
  <c r="C12" i="155"/>
  <c r="C11" i="155"/>
  <c r="C10" i="155"/>
  <c r="C9" i="155"/>
  <c r="C8" i="155"/>
  <c r="C7" i="155"/>
  <c r="C6" i="155"/>
  <c r="C5" i="155"/>
  <c r="C4" i="155"/>
  <c r="C17" i="154"/>
  <c r="C16" i="154"/>
  <c r="C15" i="154"/>
  <c r="C14" i="154"/>
  <c r="C13" i="154"/>
  <c r="C12" i="154"/>
  <c r="C11" i="154"/>
  <c r="C10" i="154"/>
  <c r="C9" i="154"/>
  <c r="C8" i="154"/>
  <c r="C7" i="154"/>
</calcChain>
</file>

<file path=xl/sharedStrings.xml><?xml version="1.0" encoding="utf-8"?>
<sst xmlns="http://schemas.openxmlformats.org/spreadsheetml/2006/main" count="363" uniqueCount="110">
  <si>
    <t>目次</t>
    <rPh sb="0" eb="2">
      <t>モクジ</t>
    </rPh>
    <phoneticPr fontId="4"/>
  </si>
  <si>
    <t>表番号</t>
    <phoneticPr fontId="4"/>
  </si>
  <si>
    <t>年次</t>
    <rPh sb="0" eb="2">
      <t>ネンジ</t>
    </rPh>
    <phoneticPr fontId="4"/>
  </si>
  <si>
    <t>年次
（和暦）</t>
    <rPh sb="0" eb="2">
      <t>ネンジ</t>
    </rPh>
    <rPh sb="4" eb="6">
      <t>ワレキ</t>
    </rPh>
    <phoneticPr fontId="4"/>
  </si>
  <si>
    <t>総数</t>
    <rPh sb="0" eb="2">
      <t>ソウスウ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</si>
  <si>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</si>
  <si>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</si>
  <si>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カズ</t>
    </rPh>
    <rPh sb="2" eb="3">
      <t>モト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</si>
  <si>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</si>
  <si>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</si>
  <si>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1月</t>
    <rPh sb="1" eb="2">
      <t>ガツ</t>
    </rPh>
    <phoneticPr fontId="4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</si>
  <si>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</si>
  <si>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</si>
  <si>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</si>
  <si>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</si>
  <si>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</si>
  <si>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</si>
  <si>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</si>
  <si>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</si>
  <si>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</si>
  <si>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</si>
  <si>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</si>
  <si>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年次
月</t>
    <rPh sb="0" eb="1">
      <t>トシ</t>
    </rPh>
    <rPh sb="1" eb="2">
      <t>ツギ</t>
    </rPh>
    <rPh sb="3" eb="4">
      <t>ツキ</t>
    </rPh>
    <phoneticPr fontId="4"/>
  </si>
  <si>
    <t>-</t>
  </si>
  <si>
    <t>その他</t>
    <rPh sb="2" eb="3">
      <t>ホカ</t>
    </rPh>
    <phoneticPr fontId="4"/>
  </si>
  <si>
    <t>-</t>
    <phoneticPr fontId="2"/>
  </si>
  <si>
    <t>目次へ戻る</t>
    <rPh sb="0" eb="2">
      <t>モクジ</t>
    </rPh>
    <rPh sb="3" eb="4">
      <t>モド</t>
    </rPh>
    <phoneticPr fontId="2"/>
  </si>
  <si>
    <t>平成27年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</si>
  <si>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</si>
  <si>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総額</t>
    <rPh sb="0" eb="2">
      <t>ソウガク</t>
    </rPh>
    <phoneticPr fontId="4"/>
  </si>
  <si>
    <t>平成25年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</si>
  <si>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</si>
  <si>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</si>
  <si>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</si>
  <si>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年次
月</t>
    <rPh sb="0" eb="2">
      <t>ネンジ</t>
    </rPh>
    <rPh sb="3" eb="4">
      <t>ツキ</t>
    </rPh>
    <phoneticPr fontId="4"/>
  </si>
  <si>
    <t>年次（和暦）
月</t>
    <rPh sb="0" eb="2">
      <t>ネンジ</t>
    </rPh>
    <rPh sb="3" eb="5">
      <t>ワレキ</t>
    </rPh>
    <rPh sb="7" eb="8">
      <t>ツキ</t>
    </rPh>
    <phoneticPr fontId="4"/>
  </si>
  <si>
    <t>2月</t>
    <rPh sb="1" eb="2">
      <t>ガツ</t>
    </rPh>
    <phoneticPr fontId="4"/>
  </si>
  <si>
    <t>令和2年</t>
    <rPh sb="0" eb="1">
      <t>レイ</t>
    </rPh>
    <rPh sb="1" eb="2">
      <t>カズ</t>
    </rPh>
    <phoneticPr fontId="4"/>
  </si>
  <si>
    <t>建物</t>
    <rPh sb="0" eb="2">
      <t>タテモノ</t>
    </rPh>
    <phoneticPr fontId="4"/>
  </si>
  <si>
    <t>死者</t>
    <rPh sb="0" eb="2">
      <t>シシャ</t>
    </rPh>
    <phoneticPr fontId="4"/>
  </si>
  <si>
    <t>傷者</t>
    <rPh sb="0" eb="1">
      <t>キズ</t>
    </rPh>
    <rPh sb="1" eb="2">
      <t>モノ</t>
    </rPh>
    <phoneticPr fontId="4"/>
  </si>
  <si>
    <t>（単位＝件，㎡）</t>
    <rPh sb="1" eb="3">
      <t>タンイ</t>
    </rPh>
    <rPh sb="4" eb="5">
      <t>ケン</t>
    </rPh>
    <phoneticPr fontId="4"/>
  </si>
  <si>
    <t>年次（和暦）
月</t>
    <rPh sb="0" eb="1">
      <t>トシ</t>
    </rPh>
    <rPh sb="1" eb="2">
      <t>ツギ</t>
    </rPh>
    <rPh sb="3" eb="5">
      <t>ワレキ</t>
    </rPh>
    <rPh sb="7" eb="8">
      <t>ツキ</t>
    </rPh>
    <phoneticPr fontId="4"/>
  </si>
  <si>
    <t>火災件数</t>
    <rPh sb="0" eb="2">
      <t>カサイ</t>
    </rPh>
    <rPh sb="2" eb="4">
      <t>ケンスウ</t>
    </rPh>
    <phoneticPr fontId="4"/>
  </si>
  <si>
    <t>出火時間別</t>
    <rPh sb="0" eb="2">
      <t>シュッカ</t>
    </rPh>
    <rPh sb="2" eb="4">
      <t>ジカン</t>
    </rPh>
    <rPh sb="4" eb="5">
      <t>ベツ</t>
    </rPh>
    <phoneticPr fontId="4"/>
  </si>
  <si>
    <t>焼失棟数</t>
    <rPh sb="0" eb="2">
      <t>ショウシツ</t>
    </rPh>
    <rPh sb="2" eb="3">
      <t>トウ</t>
    </rPh>
    <rPh sb="3" eb="4">
      <t>スウ</t>
    </rPh>
    <phoneticPr fontId="4"/>
  </si>
  <si>
    <t>焼失面積</t>
    <rPh sb="0" eb="2">
      <t>ショウシツ</t>
    </rPh>
    <rPh sb="2" eb="4">
      <t>メンセキ</t>
    </rPh>
    <phoneticPr fontId="4"/>
  </si>
  <si>
    <t>家屋</t>
    <rPh sb="0" eb="2">
      <t>カオク</t>
    </rPh>
    <phoneticPr fontId="4"/>
  </si>
  <si>
    <t>屋外</t>
    <rPh sb="0" eb="2">
      <t>オクガイ</t>
    </rPh>
    <phoneticPr fontId="4"/>
  </si>
  <si>
    <t>不明</t>
    <rPh sb="0" eb="2">
      <t>フメイ</t>
    </rPh>
    <phoneticPr fontId="4"/>
  </si>
  <si>
    <t>午前</t>
    <rPh sb="0" eb="2">
      <t>ゴゼン</t>
    </rPh>
    <phoneticPr fontId="4"/>
  </si>
  <si>
    <t>午後</t>
    <rPh sb="0" eb="2">
      <t>ゴゴ</t>
    </rPh>
    <phoneticPr fontId="4"/>
  </si>
  <si>
    <t>全焼</t>
    <rPh sb="0" eb="2">
      <t>ゼンショウ</t>
    </rPh>
    <phoneticPr fontId="4"/>
  </si>
  <si>
    <t>半焼</t>
    <rPh sb="0" eb="2">
      <t>ハンショウ</t>
    </rPh>
    <phoneticPr fontId="4"/>
  </si>
  <si>
    <t>部分焼</t>
    <rPh sb="0" eb="2">
      <t>ブブン</t>
    </rPh>
    <rPh sb="2" eb="3">
      <t>ヤ</t>
    </rPh>
    <phoneticPr fontId="4"/>
  </si>
  <si>
    <t>ぼや</t>
    <phoneticPr fontId="4"/>
  </si>
  <si>
    <t>焼失家屋の延面積</t>
    <rPh sb="0" eb="2">
      <t>ショウシツ</t>
    </rPh>
    <rPh sb="2" eb="4">
      <t>カオク</t>
    </rPh>
    <rPh sb="5" eb="6">
      <t>ノ</t>
    </rPh>
    <rPh sb="6" eb="8">
      <t>メンセキ</t>
    </rPh>
    <phoneticPr fontId="4"/>
  </si>
  <si>
    <t>0～6時</t>
    <rPh sb="3" eb="4">
      <t>ジ</t>
    </rPh>
    <phoneticPr fontId="4"/>
  </si>
  <si>
    <t>6～12時</t>
    <rPh sb="4" eb="5">
      <t>ジ</t>
    </rPh>
    <phoneticPr fontId="4"/>
  </si>
  <si>
    <t>資料：郡山地方広域消防組合</t>
    <rPh sb="0" eb="2">
      <t>シリョウ</t>
    </rPh>
    <phoneticPr fontId="4"/>
  </si>
  <si>
    <t>たばこ</t>
    <phoneticPr fontId="4"/>
  </si>
  <si>
    <t>たき火</t>
    <rPh sb="2" eb="3">
      <t>ヒ</t>
    </rPh>
    <phoneticPr fontId="4"/>
  </si>
  <si>
    <t>火遊び</t>
    <rPh sb="0" eb="2">
      <t>ヒアソ</t>
    </rPh>
    <phoneticPr fontId="4"/>
  </si>
  <si>
    <t>こんろ</t>
    <phoneticPr fontId="4"/>
  </si>
  <si>
    <t>放火</t>
    <rPh sb="0" eb="2">
      <t>ホウカ</t>
    </rPh>
    <phoneticPr fontId="4"/>
  </si>
  <si>
    <t>風呂
かまど</t>
    <rPh sb="0" eb="2">
      <t>フロ</t>
    </rPh>
    <phoneticPr fontId="4"/>
  </si>
  <si>
    <t>ストーブ</t>
    <phoneticPr fontId="4"/>
  </si>
  <si>
    <t>放火の疑い</t>
    <rPh sb="0" eb="2">
      <t>ホウカ</t>
    </rPh>
    <rPh sb="3" eb="4">
      <t>ウタガ</t>
    </rPh>
    <phoneticPr fontId="4"/>
  </si>
  <si>
    <t>マッチ
ライター</t>
    <phoneticPr fontId="4"/>
  </si>
  <si>
    <t>煙突
煙道</t>
    <rPh sb="0" eb="2">
      <t>エントツ</t>
    </rPh>
    <rPh sb="3" eb="5">
      <t>エンドウ</t>
    </rPh>
    <phoneticPr fontId="4"/>
  </si>
  <si>
    <t>電灯等の配線</t>
    <rPh sb="0" eb="2">
      <t>デントウ</t>
    </rPh>
    <rPh sb="2" eb="3">
      <t>トウ</t>
    </rPh>
    <rPh sb="4" eb="6">
      <t>ハイセン</t>
    </rPh>
    <phoneticPr fontId="4"/>
  </si>
  <si>
    <t>不明
その他</t>
    <rPh sb="0" eb="1">
      <t>フ</t>
    </rPh>
    <rPh sb="1" eb="2">
      <t>メイ</t>
    </rPh>
    <rPh sb="5" eb="6">
      <t>ホカ</t>
    </rPh>
    <phoneticPr fontId="4"/>
  </si>
  <si>
    <t>り災世帯数</t>
    <rPh sb="1" eb="2">
      <t>ワザワ</t>
    </rPh>
    <rPh sb="2" eb="5">
      <t>セタイスウ</t>
    </rPh>
    <phoneticPr fontId="4"/>
  </si>
  <si>
    <t>死傷者数</t>
    <rPh sb="0" eb="3">
      <t>シショウシャ</t>
    </rPh>
    <rPh sb="3" eb="4">
      <t>スウ</t>
    </rPh>
    <phoneticPr fontId="4"/>
  </si>
  <si>
    <t>損害額（千円）</t>
    <rPh sb="0" eb="2">
      <t>ソンガイ</t>
    </rPh>
    <rPh sb="2" eb="3">
      <t>ガク</t>
    </rPh>
    <rPh sb="4" eb="6">
      <t>センエン</t>
    </rPh>
    <phoneticPr fontId="4"/>
  </si>
  <si>
    <t>全損</t>
    <rPh sb="0" eb="2">
      <t>ゼンソン</t>
    </rPh>
    <phoneticPr fontId="4"/>
  </si>
  <si>
    <t>半損</t>
    <rPh sb="0" eb="1">
      <t>ハン</t>
    </rPh>
    <rPh sb="1" eb="2">
      <t>ソン</t>
    </rPh>
    <phoneticPr fontId="4"/>
  </si>
  <si>
    <t>小損</t>
    <rPh sb="0" eb="1">
      <t>ショウ</t>
    </rPh>
    <rPh sb="1" eb="2">
      <t>ソン</t>
    </rPh>
    <phoneticPr fontId="4"/>
  </si>
  <si>
    <t>内容品</t>
    <rPh sb="0" eb="2">
      <t>ナイヨウ</t>
    </rPh>
    <rPh sb="2" eb="3">
      <t>ヒン</t>
    </rPh>
    <phoneticPr fontId="4"/>
  </si>
  <si>
    <t>救急出動件数</t>
    <rPh sb="2" eb="4">
      <t>シュツドウ</t>
    </rPh>
    <rPh sb="4" eb="6">
      <t>ケンスウ</t>
    </rPh>
    <phoneticPr fontId="4"/>
  </si>
  <si>
    <t>救急事故別出動件数</t>
    <rPh sb="0" eb="2">
      <t>キュウキュウ</t>
    </rPh>
    <rPh sb="2" eb="4">
      <t>ジコ</t>
    </rPh>
    <rPh sb="4" eb="5">
      <t>ベツ</t>
    </rPh>
    <rPh sb="5" eb="7">
      <t>シュツドウ</t>
    </rPh>
    <rPh sb="7" eb="9">
      <t>ケンスウ</t>
    </rPh>
    <phoneticPr fontId="4"/>
  </si>
  <si>
    <t>搬送人員</t>
    <rPh sb="0" eb="2">
      <t>ハンソウ</t>
    </rPh>
    <rPh sb="2" eb="4">
      <t>ジンイン</t>
    </rPh>
    <phoneticPr fontId="4"/>
  </si>
  <si>
    <t>火災</t>
    <rPh sb="0" eb="2">
      <t>カサイ</t>
    </rPh>
    <phoneticPr fontId="4"/>
  </si>
  <si>
    <t>自然災害</t>
    <rPh sb="0" eb="2">
      <t>シゼン</t>
    </rPh>
    <rPh sb="2" eb="4">
      <t>サイガイ</t>
    </rPh>
    <phoneticPr fontId="4"/>
  </si>
  <si>
    <t>水難</t>
    <rPh sb="0" eb="2">
      <t>スイナン</t>
    </rPh>
    <phoneticPr fontId="4"/>
  </si>
  <si>
    <t>交通</t>
    <rPh sb="0" eb="2">
      <t>コウツウ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</si>
  <si>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</si>
  <si>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</si>
  <si>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</si>
  <si>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加害</t>
    <rPh sb="0" eb="2">
      <t>カガイ</t>
    </rPh>
    <phoneticPr fontId="4"/>
  </si>
  <si>
    <t>自損行為</t>
    <rPh sb="0" eb="2">
      <t>ジソン</t>
    </rPh>
    <rPh sb="2" eb="4">
      <t>コウイ</t>
    </rPh>
    <phoneticPr fontId="4"/>
  </si>
  <si>
    <t>急病</t>
    <rPh sb="0" eb="2">
      <t>キュウビョウ</t>
    </rPh>
    <phoneticPr fontId="4"/>
  </si>
  <si>
    <t>火災発生状況</t>
    <phoneticPr fontId="4"/>
  </si>
  <si>
    <t>火災の原因別発生状況</t>
    <phoneticPr fontId="4"/>
  </si>
  <si>
    <t xml:space="preserve">火災による被災状況 </t>
    <phoneticPr fontId="4"/>
  </si>
  <si>
    <t>救急活動状況</t>
    <phoneticPr fontId="4"/>
  </si>
  <si>
    <t>（※項目をクリックすると、該当シートへ移動します。）</t>
    <phoneticPr fontId="2"/>
  </si>
  <si>
    <t>令和3年</t>
    <rPh sb="0" eb="1">
      <t>レイ</t>
    </rPh>
    <rPh sb="1" eb="2">
      <t>カズ</t>
    </rPh>
    <phoneticPr fontId="4"/>
  </si>
  <si>
    <t xml:space="preserve">１７．消　　防 </t>
    <phoneticPr fontId="4"/>
  </si>
  <si>
    <t>17-1</t>
    <phoneticPr fontId="2"/>
  </si>
  <si>
    <t>17-2</t>
    <phoneticPr fontId="2"/>
  </si>
  <si>
    <t>17-3</t>
    <phoneticPr fontId="2"/>
  </si>
  <si>
    <t>17-4</t>
    <phoneticPr fontId="2"/>
  </si>
  <si>
    <t>17-1 火災発生状況</t>
    <phoneticPr fontId="2"/>
  </si>
  <si>
    <t xml:space="preserve">１７．消防 </t>
    <phoneticPr fontId="2"/>
  </si>
  <si>
    <t>17-2 火災の原因別発生状況</t>
    <phoneticPr fontId="2"/>
  </si>
  <si>
    <t xml:space="preserve">17-3 火災による被災状況 </t>
    <phoneticPr fontId="2"/>
  </si>
  <si>
    <t>17-4 救急活動状況</t>
    <phoneticPr fontId="2"/>
  </si>
  <si>
    <t>令和4年</t>
    <rPh sb="0" eb="1">
      <t>レイ</t>
    </rPh>
    <rPh sb="1" eb="2">
      <t>カズ</t>
    </rPh>
    <phoneticPr fontId="4"/>
  </si>
  <si>
    <t>令和5年</t>
    <rPh sb="0" eb="1">
      <t>レイ</t>
    </rPh>
    <rPh sb="1" eb="2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</si>
</sst>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/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49" fontId="1" fillId="0" borderId="0" xfId="0" applyNumberFormat="1" applyFont="1" applyAlignment="1">
      <alignment horizontal="left" shrinkToFit="1"/>
    </xf>
    <xf numFmtId="0" fontId="1" fillId="0" borderId="0" xfId="0" applyFont="1" applyAlignment="1"/>
    <xf numFmtId="0" fontId="3" fillId="0" borderId="0" xfId="0" applyFo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1" applyFont="1" applyFill="1" applyAlignment="1">
      <alignment horizontal="left"/>
    </xf>
    <xf numFmtId="0" fontId="10" fillId="0" borderId="0" xfId="0" applyFont="1" applyAlignment="1"/>
    <xf numFmtId="0" fontId="11" fillId="0" borderId="0" xfId="0" applyFont="1">
      <alignment vertical="center"/>
    </xf>
    <xf numFmtId="0" fontId="10" fillId="0" borderId="0" xfId="0" applyFont="1" applyAlignment="1">
      <alignment horizontal="left"/>
    </xf>
    <xf numFmtId="177" fontId="3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Alignment="1"/>
    <xf numFmtId="177" fontId="1" fillId="0" borderId="0" xfId="2" applyNumberFormat="1" applyFont="1" applyFill="1" applyBorder="1" applyAlignment="1">
      <alignment horizontal="right" vertical="center" shrinkToFit="1"/>
    </xf>
    <xf numFmtId="0" fontId="1" fillId="0" borderId="0" xfId="1" applyFont="1" applyFill="1">
      <alignment vertical="center"/>
    </xf>
    <xf numFmtId="0" fontId="9" fillId="0" borderId="0" xfId="3" applyFill="1">
      <alignment vertical="center"/>
    </xf>
    <xf numFmtId="0" fontId="1" fillId="0" borderId="0" xfId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1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Alignment="1">
      <alignment vertical="center" shrinkToFit="1"/>
    </xf>
    <xf numFmtId="0" fontId="3" fillId="0" borderId="7" xfId="1" applyNumberFormat="1" applyFont="1" applyFill="1" applyBorder="1" applyAlignment="1">
      <alignment horizontal="center" vertical="center" wrapText="1"/>
    </xf>
    <xf numFmtId="0" fontId="14" fillId="0" borderId="0" xfId="1" applyFont="1" applyFill="1">
      <alignment vertical="center"/>
    </xf>
    <xf numFmtId="0" fontId="1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177" fontId="1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 shrinkToFit="1"/>
    </xf>
    <xf numFmtId="49" fontId="1" fillId="0" borderId="0" xfId="1" applyNumberFormat="1" applyFont="1" applyFill="1" applyBorder="1" applyAlignment="1">
      <alignment horizontal="right" vertical="center" shrinkToFit="1"/>
    </xf>
    <xf numFmtId="49" fontId="1" fillId="0" borderId="5" xfId="1" applyNumberFormat="1" applyFont="1" applyFill="1" applyBorder="1" applyAlignment="1">
      <alignment horizontal="right" vertical="center" shrinkToFit="1"/>
    </xf>
    <xf numFmtId="49" fontId="1" fillId="0" borderId="0" xfId="2" applyNumberFormat="1" applyFont="1" applyFill="1" applyBorder="1" applyAlignment="1">
      <alignment horizontal="right" vertical="center" shrinkToFit="1"/>
    </xf>
    <xf numFmtId="49" fontId="1" fillId="0" borderId="5" xfId="2" applyNumberFormat="1" applyFont="1" applyFill="1" applyBorder="1" applyAlignment="1">
      <alignment horizontal="right" vertical="center" shrinkToFit="1"/>
    </xf>
    <xf numFmtId="177" fontId="1" fillId="0" borderId="4" xfId="1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left"/>
    </xf>
    <xf numFmtId="0" fontId="12" fillId="0" borderId="0" xfId="3" applyFont="1" applyFill="1" applyBorder="1" applyAlignment="1"/>
    <xf numFmtId="0" fontId="11" fillId="0" borderId="0" xfId="0" applyNumberFormat="1" applyFont="1">
      <alignment vertical="center"/>
    </xf>
    <xf numFmtId="49" fontId="1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49" fontId="12" fillId="0" borderId="0" xfId="3" applyNumberFormat="1" applyFont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177" fontId="1" fillId="0" borderId="4" xfId="0" applyNumberFormat="1" applyFont="1" applyFill="1" applyBorder="1" applyAlignment="1">
      <alignment horizontal="right" vertical="center" shrinkToFit="1"/>
    </xf>
    <xf numFmtId="0" fontId="11" fillId="0" borderId="0" xfId="0" applyFont="1" applyAlignment="1"/>
    <xf numFmtId="177" fontId="3" fillId="0" borderId="4" xfId="0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vertical="center"/>
    </xf>
    <xf numFmtId="0" fontId="3" fillId="0" borderId="3" xfId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177" fontId="14" fillId="0" borderId="5" xfId="1" applyNumberFormat="1" applyFont="1" applyFill="1" applyBorder="1" applyAlignment="1">
      <alignment horizontal="right" vertical="center" shrinkToFit="1"/>
    </xf>
    <xf numFmtId="177" fontId="14" fillId="0" borderId="6" xfId="1" applyNumberFormat="1" applyFont="1" applyFill="1" applyBorder="1" applyAlignment="1">
      <alignment horizontal="right" vertical="center" shrinkToFit="1"/>
    </xf>
    <xf numFmtId="177" fontId="14" fillId="0" borderId="6" xfId="0" applyNumberFormat="1" applyFont="1" applyFill="1" applyBorder="1" applyAlignment="1">
      <alignment horizontal="right" vertical="center"/>
    </xf>
    <xf numFmtId="177" fontId="1" fillId="0" borderId="4" xfId="2" applyNumberFormat="1" applyFont="1" applyFill="1" applyBorder="1" applyAlignment="1">
      <alignment horizontal="right" vertical="center" shrinkToFit="1"/>
    </xf>
    <xf numFmtId="177" fontId="1" fillId="0" borderId="6" xfId="2" applyNumberFormat="1" applyFont="1" applyFill="1" applyBorder="1" applyAlignment="1">
      <alignment horizontal="right" vertical="center" shrinkToFit="1"/>
    </xf>
    <xf numFmtId="177" fontId="1" fillId="0" borderId="5" xfId="2" applyNumberFormat="1" applyFont="1" applyFill="1" applyBorder="1" applyAlignment="1">
      <alignment horizontal="right" vertical="center" shrinkToFit="1"/>
    </xf>
    <xf numFmtId="177" fontId="14" fillId="0" borderId="0" xfId="0" applyNumberFormat="1" applyFont="1" applyFill="1" applyBorder="1" applyAlignment="1">
      <alignment horizontal="right" vertical="center" shrinkToFit="1"/>
    </xf>
    <xf numFmtId="0" fontId="1" fillId="0" borderId="0" xfId="2" applyNumberFormat="1" applyFont="1" applyFill="1" applyBorder="1" applyAlignment="1">
      <alignment horizontal="right"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0" fontId="1" fillId="0" borderId="4" xfId="2" applyNumberFormat="1" applyFont="1" applyFill="1" applyBorder="1" applyAlignment="1">
      <alignment horizontal="right" vertical="center" shrinkToFit="1"/>
    </xf>
    <xf numFmtId="0" fontId="1" fillId="0" borderId="6" xfId="2" applyNumberFormat="1" applyFont="1" applyFill="1" applyBorder="1" applyAlignment="1">
      <alignment horizontal="right" vertical="center" shrinkToFit="1"/>
    </xf>
    <xf numFmtId="0" fontId="1" fillId="0" borderId="5" xfId="2" applyNumberFormat="1" applyFont="1" applyFill="1" applyBorder="1" applyAlignment="1">
      <alignment horizontal="right" vertical="center" shrinkToFit="1"/>
    </xf>
    <xf numFmtId="177" fontId="1" fillId="0" borderId="0" xfId="2" quotePrefix="1" applyNumberFormat="1" applyFont="1" applyFill="1" applyBorder="1" applyAlignment="1">
      <alignment horizontal="right" vertical="center" shrinkToFit="1"/>
    </xf>
    <xf numFmtId="177" fontId="14" fillId="0" borderId="5" xfId="0" applyNumberFormat="1" applyFont="1" applyFill="1" applyBorder="1" applyAlignment="1">
      <alignment horizontal="right" vertical="center" shrinkToFit="1"/>
    </xf>
    <xf numFmtId="0" fontId="1" fillId="0" borderId="8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</cellXfs>
  <cellStyles count="13">
    <cellStyle name="ハイパーリンク" xfId="3" builtinId="8"/>
    <cellStyle name="桁区切り 2" xfId="5"/>
    <cellStyle name="桁区切り 2 2" xfId="8"/>
    <cellStyle name="桁区切り 3" xfId="6"/>
    <cellStyle name="桁区切り 4" xfId="12"/>
    <cellStyle name="標準" xfId="0" builtinId="0"/>
    <cellStyle name="標準 2" xfId="1"/>
    <cellStyle name="標準 2 2" xfId="2"/>
    <cellStyle name="標準 2 2 2" xfId="10"/>
    <cellStyle name="標準 2 3" xfId="4"/>
    <cellStyle name="標準 2 3 2" xfId="11"/>
    <cellStyle name="標準 3" xfId="7"/>
    <cellStyle name="標準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76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66" Type="http://schemas.openxmlformats.org/officeDocument/2006/relationships/printerSettings" Target="../printerSettings/printerSettings66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5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8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77" Type="http://schemas.openxmlformats.org/officeDocument/2006/relationships/printerSettings" Target="../printerSettings/printerSettings77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80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83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1.bin"/><Relationship Id="rId13" Type="http://schemas.openxmlformats.org/officeDocument/2006/relationships/printerSettings" Target="../printerSettings/printerSettings96.bin"/><Relationship Id="rId18" Type="http://schemas.openxmlformats.org/officeDocument/2006/relationships/printerSettings" Target="../printerSettings/printerSettings101.bin"/><Relationship Id="rId26" Type="http://schemas.openxmlformats.org/officeDocument/2006/relationships/printerSettings" Target="../printerSettings/printerSettings109.bin"/><Relationship Id="rId39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86.bin"/><Relationship Id="rId21" Type="http://schemas.openxmlformats.org/officeDocument/2006/relationships/printerSettings" Target="../printerSettings/printerSettings104.bin"/><Relationship Id="rId34" Type="http://schemas.openxmlformats.org/officeDocument/2006/relationships/printerSettings" Target="../printerSettings/printerSettings117.bin"/><Relationship Id="rId42" Type="http://schemas.openxmlformats.org/officeDocument/2006/relationships/printerSettings" Target="../printerSettings/printerSettings125.bin"/><Relationship Id="rId7" Type="http://schemas.openxmlformats.org/officeDocument/2006/relationships/printerSettings" Target="../printerSettings/printerSettings90.bin"/><Relationship Id="rId12" Type="http://schemas.openxmlformats.org/officeDocument/2006/relationships/printerSettings" Target="../printerSettings/printerSettings95.bin"/><Relationship Id="rId17" Type="http://schemas.openxmlformats.org/officeDocument/2006/relationships/printerSettings" Target="../printerSettings/printerSettings100.bin"/><Relationship Id="rId25" Type="http://schemas.openxmlformats.org/officeDocument/2006/relationships/printerSettings" Target="../printerSettings/printerSettings108.bin"/><Relationship Id="rId33" Type="http://schemas.openxmlformats.org/officeDocument/2006/relationships/printerSettings" Target="../printerSettings/printerSettings116.bin"/><Relationship Id="rId38" Type="http://schemas.openxmlformats.org/officeDocument/2006/relationships/printerSettings" Target="../printerSettings/printerSettings121.bin"/><Relationship Id="rId46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85.bin"/><Relationship Id="rId16" Type="http://schemas.openxmlformats.org/officeDocument/2006/relationships/printerSettings" Target="../printerSettings/printerSettings99.bin"/><Relationship Id="rId20" Type="http://schemas.openxmlformats.org/officeDocument/2006/relationships/printerSettings" Target="../printerSettings/printerSettings103.bin"/><Relationship Id="rId29" Type="http://schemas.openxmlformats.org/officeDocument/2006/relationships/printerSettings" Target="../printerSettings/printerSettings112.bin"/><Relationship Id="rId41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84.bin"/><Relationship Id="rId6" Type="http://schemas.openxmlformats.org/officeDocument/2006/relationships/printerSettings" Target="../printerSettings/printerSettings89.bin"/><Relationship Id="rId11" Type="http://schemas.openxmlformats.org/officeDocument/2006/relationships/printerSettings" Target="../printerSettings/printerSettings94.bin"/><Relationship Id="rId24" Type="http://schemas.openxmlformats.org/officeDocument/2006/relationships/printerSettings" Target="../printerSettings/printerSettings107.bin"/><Relationship Id="rId32" Type="http://schemas.openxmlformats.org/officeDocument/2006/relationships/printerSettings" Target="../printerSettings/printerSettings115.bin"/><Relationship Id="rId37" Type="http://schemas.openxmlformats.org/officeDocument/2006/relationships/printerSettings" Target="../printerSettings/printerSettings120.bin"/><Relationship Id="rId40" Type="http://schemas.openxmlformats.org/officeDocument/2006/relationships/printerSettings" Target="../printerSettings/printerSettings123.bin"/><Relationship Id="rId45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88.bin"/><Relationship Id="rId15" Type="http://schemas.openxmlformats.org/officeDocument/2006/relationships/printerSettings" Target="../printerSettings/printerSettings98.bin"/><Relationship Id="rId23" Type="http://schemas.openxmlformats.org/officeDocument/2006/relationships/printerSettings" Target="../printerSettings/printerSettings106.bin"/><Relationship Id="rId28" Type="http://schemas.openxmlformats.org/officeDocument/2006/relationships/printerSettings" Target="../printerSettings/printerSettings111.bin"/><Relationship Id="rId36" Type="http://schemas.openxmlformats.org/officeDocument/2006/relationships/printerSettings" Target="../printerSettings/printerSettings119.bin"/><Relationship Id="rId10" Type="http://schemas.openxmlformats.org/officeDocument/2006/relationships/printerSettings" Target="../printerSettings/printerSettings93.bin"/><Relationship Id="rId19" Type="http://schemas.openxmlformats.org/officeDocument/2006/relationships/printerSettings" Target="../printerSettings/printerSettings102.bin"/><Relationship Id="rId31" Type="http://schemas.openxmlformats.org/officeDocument/2006/relationships/printerSettings" Target="../printerSettings/printerSettings114.bin"/><Relationship Id="rId44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87.bin"/><Relationship Id="rId9" Type="http://schemas.openxmlformats.org/officeDocument/2006/relationships/printerSettings" Target="../printerSettings/printerSettings92.bin"/><Relationship Id="rId14" Type="http://schemas.openxmlformats.org/officeDocument/2006/relationships/printerSettings" Target="../printerSettings/printerSettings97.bin"/><Relationship Id="rId22" Type="http://schemas.openxmlformats.org/officeDocument/2006/relationships/printerSettings" Target="../printerSettings/printerSettings105.bin"/><Relationship Id="rId27" Type="http://schemas.openxmlformats.org/officeDocument/2006/relationships/printerSettings" Target="../printerSettings/printerSettings110.bin"/><Relationship Id="rId30" Type="http://schemas.openxmlformats.org/officeDocument/2006/relationships/printerSettings" Target="../printerSettings/printerSettings113.bin"/><Relationship Id="rId35" Type="http://schemas.openxmlformats.org/officeDocument/2006/relationships/printerSettings" Target="../printerSettings/printerSettings118.bin"/><Relationship Id="rId43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7.bin"/><Relationship Id="rId13" Type="http://schemas.openxmlformats.org/officeDocument/2006/relationships/printerSettings" Target="../printerSettings/printerSettings142.bin"/><Relationship Id="rId18" Type="http://schemas.openxmlformats.org/officeDocument/2006/relationships/printerSettings" Target="../printerSettings/printerSettings147.bin"/><Relationship Id="rId26" Type="http://schemas.openxmlformats.org/officeDocument/2006/relationships/printerSettings" Target="../printerSettings/printerSettings155.bin"/><Relationship Id="rId39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32.bin"/><Relationship Id="rId21" Type="http://schemas.openxmlformats.org/officeDocument/2006/relationships/printerSettings" Target="../printerSettings/printerSettings150.bin"/><Relationship Id="rId34" Type="http://schemas.openxmlformats.org/officeDocument/2006/relationships/printerSettings" Target="../printerSettings/printerSettings163.bin"/><Relationship Id="rId42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36.bin"/><Relationship Id="rId12" Type="http://schemas.openxmlformats.org/officeDocument/2006/relationships/printerSettings" Target="../printerSettings/printerSettings141.bin"/><Relationship Id="rId17" Type="http://schemas.openxmlformats.org/officeDocument/2006/relationships/printerSettings" Target="../printerSettings/printerSettings146.bin"/><Relationship Id="rId25" Type="http://schemas.openxmlformats.org/officeDocument/2006/relationships/printerSettings" Target="../printerSettings/printerSettings154.bin"/><Relationship Id="rId33" Type="http://schemas.openxmlformats.org/officeDocument/2006/relationships/printerSettings" Target="../printerSettings/printerSettings162.bin"/><Relationship Id="rId38" Type="http://schemas.openxmlformats.org/officeDocument/2006/relationships/printerSettings" Target="../printerSettings/printerSettings167.bin"/><Relationship Id="rId46" Type="http://schemas.openxmlformats.org/officeDocument/2006/relationships/printerSettings" Target="../printerSettings/printerSettings175.bin"/><Relationship Id="rId2" Type="http://schemas.openxmlformats.org/officeDocument/2006/relationships/printerSettings" Target="../printerSettings/printerSettings131.bin"/><Relationship Id="rId16" Type="http://schemas.openxmlformats.org/officeDocument/2006/relationships/printerSettings" Target="../printerSettings/printerSettings145.bin"/><Relationship Id="rId20" Type="http://schemas.openxmlformats.org/officeDocument/2006/relationships/printerSettings" Target="../printerSettings/printerSettings149.bin"/><Relationship Id="rId29" Type="http://schemas.openxmlformats.org/officeDocument/2006/relationships/printerSettings" Target="../printerSettings/printerSettings158.bin"/><Relationship Id="rId41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30.bin"/><Relationship Id="rId6" Type="http://schemas.openxmlformats.org/officeDocument/2006/relationships/printerSettings" Target="../printerSettings/printerSettings135.bin"/><Relationship Id="rId11" Type="http://schemas.openxmlformats.org/officeDocument/2006/relationships/printerSettings" Target="../printerSettings/printerSettings140.bin"/><Relationship Id="rId24" Type="http://schemas.openxmlformats.org/officeDocument/2006/relationships/printerSettings" Target="../printerSettings/printerSettings153.bin"/><Relationship Id="rId32" Type="http://schemas.openxmlformats.org/officeDocument/2006/relationships/printerSettings" Target="../printerSettings/printerSettings161.bin"/><Relationship Id="rId37" Type="http://schemas.openxmlformats.org/officeDocument/2006/relationships/printerSettings" Target="../printerSettings/printerSettings166.bin"/><Relationship Id="rId40" Type="http://schemas.openxmlformats.org/officeDocument/2006/relationships/printerSettings" Target="../printerSettings/printerSettings169.bin"/><Relationship Id="rId45" Type="http://schemas.openxmlformats.org/officeDocument/2006/relationships/printerSettings" Target="../printerSettings/printerSettings174.bin"/><Relationship Id="rId5" Type="http://schemas.openxmlformats.org/officeDocument/2006/relationships/printerSettings" Target="../printerSettings/printerSettings134.bin"/><Relationship Id="rId15" Type="http://schemas.openxmlformats.org/officeDocument/2006/relationships/printerSettings" Target="../printerSettings/printerSettings144.bin"/><Relationship Id="rId23" Type="http://schemas.openxmlformats.org/officeDocument/2006/relationships/printerSettings" Target="../printerSettings/printerSettings152.bin"/><Relationship Id="rId28" Type="http://schemas.openxmlformats.org/officeDocument/2006/relationships/printerSettings" Target="../printerSettings/printerSettings157.bin"/><Relationship Id="rId36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39.bin"/><Relationship Id="rId19" Type="http://schemas.openxmlformats.org/officeDocument/2006/relationships/printerSettings" Target="../printerSettings/printerSettings148.bin"/><Relationship Id="rId31" Type="http://schemas.openxmlformats.org/officeDocument/2006/relationships/printerSettings" Target="../printerSettings/printerSettings160.bin"/><Relationship Id="rId44" Type="http://schemas.openxmlformats.org/officeDocument/2006/relationships/printerSettings" Target="../printerSettings/printerSettings173.bin"/><Relationship Id="rId4" Type="http://schemas.openxmlformats.org/officeDocument/2006/relationships/printerSettings" Target="../printerSettings/printerSettings133.bin"/><Relationship Id="rId9" Type="http://schemas.openxmlformats.org/officeDocument/2006/relationships/printerSettings" Target="../printerSettings/printerSettings138.bin"/><Relationship Id="rId14" Type="http://schemas.openxmlformats.org/officeDocument/2006/relationships/printerSettings" Target="../printerSettings/printerSettings143.bin"/><Relationship Id="rId22" Type="http://schemas.openxmlformats.org/officeDocument/2006/relationships/printerSettings" Target="../printerSettings/printerSettings151.bin"/><Relationship Id="rId27" Type="http://schemas.openxmlformats.org/officeDocument/2006/relationships/printerSettings" Target="../printerSettings/printerSettings156.bin"/><Relationship Id="rId30" Type="http://schemas.openxmlformats.org/officeDocument/2006/relationships/printerSettings" Target="../printerSettings/printerSettings159.bin"/><Relationship Id="rId35" Type="http://schemas.openxmlformats.org/officeDocument/2006/relationships/printerSettings" Target="../printerSettings/printerSettings164.bin"/><Relationship Id="rId43" Type="http://schemas.openxmlformats.org/officeDocument/2006/relationships/printerSettings" Target="../printerSettings/printerSettings17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3.bin"/><Relationship Id="rId13" Type="http://schemas.openxmlformats.org/officeDocument/2006/relationships/printerSettings" Target="../printerSettings/printerSettings188.bin"/><Relationship Id="rId18" Type="http://schemas.openxmlformats.org/officeDocument/2006/relationships/printerSettings" Target="../printerSettings/printerSettings193.bin"/><Relationship Id="rId26" Type="http://schemas.openxmlformats.org/officeDocument/2006/relationships/printerSettings" Target="../printerSettings/printerSettings201.bin"/><Relationship Id="rId39" Type="http://schemas.openxmlformats.org/officeDocument/2006/relationships/printerSettings" Target="../printerSettings/printerSettings214.bin"/><Relationship Id="rId3" Type="http://schemas.openxmlformats.org/officeDocument/2006/relationships/printerSettings" Target="../printerSettings/printerSettings178.bin"/><Relationship Id="rId21" Type="http://schemas.openxmlformats.org/officeDocument/2006/relationships/printerSettings" Target="../printerSettings/printerSettings196.bin"/><Relationship Id="rId34" Type="http://schemas.openxmlformats.org/officeDocument/2006/relationships/printerSettings" Target="../printerSettings/printerSettings209.bin"/><Relationship Id="rId42" Type="http://schemas.openxmlformats.org/officeDocument/2006/relationships/printerSettings" Target="../printerSettings/printerSettings217.bin"/><Relationship Id="rId7" Type="http://schemas.openxmlformats.org/officeDocument/2006/relationships/printerSettings" Target="../printerSettings/printerSettings182.bin"/><Relationship Id="rId12" Type="http://schemas.openxmlformats.org/officeDocument/2006/relationships/printerSettings" Target="../printerSettings/printerSettings187.bin"/><Relationship Id="rId17" Type="http://schemas.openxmlformats.org/officeDocument/2006/relationships/printerSettings" Target="../printerSettings/printerSettings192.bin"/><Relationship Id="rId25" Type="http://schemas.openxmlformats.org/officeDocument/2006/relationships/printerSettings" Target="../printerSettings/printerSettings200.bin"/><Relationship Id="rId33" Type="http://schemas.openxmlformats.org/officeDocument/2006/relationships/printerSettings" Target="../printerSettings/printerSettings208.bin"/><Relationship Id="rId38" Type="http://schemas.openxmlformats.org/officeDocument/2006/relationships/printerSettings" Target="../printerSettings/printerSettings213.bin"/><Relationship Id="rId46" Type="http://schemas.openxmlformats.org/officeDocument/2006/relationships/printerSettings" Target="../printerSettings/printerSettings221.bin"/><Relationship Id="rId2" Type="http://schemas.openxmlformats.org/officeDocument/2006/relationships/printerSettings" Target="../printerSettings/printerSettings177.bin"/><Relationship Id="rId16" Type="http://schemas.openxmlformats.org/officeDocument/2006/relationships/printerSettings" Target="../printerSettings/printerSettings191.bin"/><Relationship Id="rId20" Type="http://schemas.openxmlformats.org/officeDocument/2006/relationships/printerSettings" Target="../printerSettings/printerSettings195.bin"/><Relationship Id="rId29" Type="http://schemas.openxmlformats.org/officeDocument/2006/relationships/printerSettings" Target="../printerSettings/printerSettings204.bin"/><Relationship Id="rId41" Type="http://schemas.openxmlformats.org/officeDocument/2006/relationships/printerSettings" Target="../printerSettings/printerSettings216.bin"/><Relationship Id="rId1" Type="http://schemas.openxmlformats.org/officeDocument/2006/relationships/printerSettings" Target="../printerSettings/printerSettings176.bin"/><Relationship Id="rId6" Type="http://schemas.openxmlformats.org/officeDocument/2006/relationships/printerSettings" Target="../printerSettings/printerSettings181.bin"/><Relationship Id="rId11" Type="http://schemas.openxmlformats.org/officeDocument/2006/relationships/printerSettings" Target="../printerSettings/printerSettings186.bin"/><Relationship Id="rId24" Type="http://schemas.openxmlformats.org/officeDocument/2006/relationships/printerSettings" Target="../printerSettings/printerSettings199.bin"/><Relationship Id="rId32" Type="http://schemas.openxmlformats.org/officeDocument/2006/relationships/printerSettings" Target="../printerSettings/printerSettings207.bin"/><Relationship Id="rId37" Type="http://schemas.openxmlformats.org/officeDocument/2006/relationships/printerSettings" Target="../printerSettings/printerSettings212.bin"/><Relationship Id="rId40" Type="http://schemas.openxmlformats.org/officeDocument/2006/relationships/printerSettings" Target="../printerSettings/printerSettings215.bin"/><Relationship Id="rId45" Type="http://schemas.openxmlformats.org/officeDocument/2006/relationships/printerSettings" Target="../printerSettings/printerSettings220.bin"/><Relationship Id="rId5" Type="http://schemas.openxmlformats.org/officeDocument/2006/relationships/printerSettings" Target="../printerSettings/printerSettings180.bin"/><Relationship Id="rId15" Type="http://schemas.openxmlformats.org/officeDocument/2006/relationships/printerSettings" Target="../printerSettings/printerSettings190.bin"/><Relationship Id="rId23" Type="http://schemas.openxmlformats.org/officeDocument/2006/relationships/printerSettings" Target="../printerSettings/printerSettings198.bin"/><Relationship Id="rId28" Type="http://schemas.openxmlformats.org/officeDocument/2006/relationships/printerSettings" Target="../printerSettings/printerSettings203.bin"/><Relationship Id="rId36" Type="http://schemas.openxmlformats.org/officeDocument/2006/relationships/printerSettings" Target="../printerSettings/printerSettings211.bin"/><Relationship Id="rId10" Type="http://schemas.openxmlformats.org/officeDocument/2006/relationships/printerSettings" Target="../printerSettings/printerSettings185.bin"/><Relationship Id="rId19" Type="http://schemas.openxmlformats.org/officeDocument/2006/relationships/printerSettings" Target="../printerSettings/printerSettings194.bin"/><Relationship Id="rId31" Type="http://schemas.openxmlformats.org/officeDocument/2006/relationships/printerSettings" Target="../printerSettings/printerSettings206.bin"/><Relationship Id="rId44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179.bin"/><Relationship Id="rId9" Type="http://schemas.openxmlformats.org/officeDocument/2006/relationships/printerSettings" Target="../printerSettings/printerSettings184.bin"/><Relationship Id="rId14" Type="http://schemas.openxmlformats.org/officeDocument/2006/relationships/printerSettings" Target="../printerSettings/printerSettings189.bin"/><Relationship Id="rId22" Type="http://schemas.openxmlformats.org/officeDocument/2006/relationships/printerSettings" Target="../printerSettings/printerSettings197.bin"/><Relationship Id="rId27" Type="http://schemas.openxmlformats.org/officeDocument/2006/relationships/printerSettings" Target="../printerSettings/printerSettings202.bin"/><Relationship Id="rId30" Type="http://schemas.openxmlformats.org/officeDocument/2006/relationships/printerSettings" Target="../printerSettings/printerSettings205.bin"/><Relationship Id="rId35" Type="http://schemas.openxmlformats.org/officeDocument/2006/relationships/printerSettings" Target="../printerSettings/printerSettings210.bin"/><Relationship Id="rId43" Type="http://schemas.openxmlformats.org/officeDocument/2006/relationships/printerSettings" Target="../printerSettings/printerSettings21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9.bin"/><Relationship Id="rId13" Type="http://schemas.openxmlformats.org/officeDocument/2006/relationships/printerSettings" Target="../printerSettings/printerSettings234.bin"/><Relationship Id="rId18" Type="http://schemas.openxmlformats.org/officeDocument/2006/relationships/printerSettings" Target="../printerSettings/printerSettings239.bin"/><Relationship Id="rId26" Type="http://schemas.openxmlformats.org/officeDocument/2006/relationships/printerSettings" Target="../printerSettings/printerSettings247.bin"/><Relationship Id="rId39" Type="http://schemas.openxmlformats.org/officeDocument/2006/relationships/printerSettings" Target="../printerSettings/printerSettings260.bin"/><Relationship Id="rId3" Type="http://schemas.openxmlformats.org/officeDocument/2006/relationships/printerSettings" Target="../printerSettings/printerSettings224.bin"/><Relationship Id="rId21" Type="http://schemas.openxmlformats.org/officeDocument/2006/relationships/printerSettings" Target="../printerSettings/printerSettings242.bin"/><Relationship Id="rId34" Type="http://schemas.openxmlformats.org/officeDocument/2006/relationships/printerSettings" Target="../printerSettings/printerSettings255.bin"/><Relationship Id="rId42" Type="http://schemas.openxmlformats.org/officeDocument/2006/relationships/printerSettings" Target="../printerSettings/printerSettings263.bin"/><Relationship Id="rId7" Type="http://schemas.openxmlformats.org/officeDocument/2006/relationships/printerSettings" Target="../printerSettings/printerSettings228.bin"/><Relationship Id="rId12" Type="http://schemas.openxmlformats.org/officeDocument/2006/relationships/printerSettings" Target="../printerSettings/printerSettings233.bin"/><Relationship Id="rId17" Type="http://schemas.openxmlformats.org/officeDocument/2006/relationships/printerSettings" Target="../printerSettings/printerSettings238.bin"/><Relationship Id="rId25" Type="http://schemas.openxmlformats.org/officeDocument/2006/relationships/printerSettings" Target="../printerSettings/printerSettings246.bin"/><Relationship Id="rId33" Type="http://schemas.openxmlformats.org/officeDocument/2006/relationships/printerSettings" Target="../printerSettings/printerSettings254.bin"/><Relationship Id="rId38" Type="http://schemas.openxmlformats.org/officeDocument/2006/relationships/printerSettings" Target="../printerSettings/printerSettings259.bin"/><Relationship Id="rId46" Type="http://schemas.openxmlformats.org/officeDocument/2006/relationships/printerSettings" Target="../printerSettings/printerSettings267.bin"/><Relationship Id="rId2" Type="http://schemas.openxmlformats.org/officeDocument/2006/relationships/printerSettings" Target="../printerSettings/printerSettings223.bin"/><Relationship Id="rId16" Type="http://schemas.openxmlformats.org/officeDocument/2006/relationships/printerSettings" Target="../printerSettings/printerSettings237.bin"/><Relationship Id="rId20" Type="http://schemas.openxmlformats.org/officeDocument/2006/relationships/printerSettings" Target="../printerSettings/printerSettings241.bin"/><Relationship Id="rId29" Type="http://schemas.openxmlformats.org/officeDocument/2006/relationships/printerSettings" Target="../printerSettings/printerSettings250.bin"/><Relationship Id="rId41" Type="http://schemas.openxmlformats.org/officeDocument/2006/relationships/printerSettings" Target="../printerSettings/printerSettings262.bin"/><Relationship Id="rId1" Type="http://schemas.openxmlformats.org/officeDocument/2006/relationships/printerSettings" Target="../printerSettings/printerSettings222.bin"/><Relationship Id="rId6" Type="http://schemas.openxmlformats.org/officeDocument/2006/relationships/printerSettings" Target="../printerSettings/printerSettings227.bin"/><Relationship Id="rId11" Type="http://schemas.openxmlformats.org/officeDocument/2006/relationships/printerSettings" Target="../printerSettings/printerSettings232.bin"/><Relationship Id="rId24" Type="http://schemas.openxmlformats.org/officeDocument/2006/relationships/printerSettings" Target="../printerSettings/printerSettings245.bin"/><Relationship Id="rId32" Type="http://schemas.openxmlformats.org/officeDocument/2006/relationships/printerSettings" Target="../printerSettings/printerSettings253.bin"/><Relationship Id="rId37" Type="http://schemas.openxmlformats.org/officeDocument/2006/relationships/printerSettings" Target="../printerSettings/printerSettings258.bin"/><Relationship Id="rId40" Type="http://schemas.openxmlformats.org/officeDocument/2006/relationships/printerSettings" Target="../printerSettings/printerSettings261.bin"/><Relationship Id="rId45" Type="http://schemas.openxmlformats.org/officeDocument/2006/relationships/printerSettings" Target="../printerSettings/printerSettings266.bin"/><Relationship Id="rId5" Type="http://schemas.openxmlformats.org/officeDocument/2006/relationships/printerSettings" Target="../printerSettings/printerSettings226.bin"/><Relationship Id="rId15" Type="http://schemas.openxmlformats.org/officeDocument/2006/relationships/printerSettings" Target="../printerSettings/printerSettings236.bin"/><Relationship Id="rId23" Type="http://schemas.openxmlformats.org/officeDocument/2006/relationships/printerSettings" Target="../printerSettings/printerSettings244.bin"/><Relationship Id="rId28" Type="http://schemas.openxmlformats.org/officeDocument/2006/relationships/printerSettings" Target="../printerSettings/printerSettings249.bin"/><Relationship Id="rId36" Type="http://schemas.openxmlformats.org/officeDocument/2006/relationships/printerSettings" Target="../printerSettings/printerSettings257.bin"/><Relationship Id="rId10" Type="http://schemas.openxmlformats.org/officeDocument/2006/relationships/printerSettings" Target="../printerSettings/printerSettings231.bin"/><Relationship Id="rId19" Type="http://schemas.openxmlformats.org/officeDocument/2006/relationships/printerSettings" Target="../printerSettings/printerSettings240.bin"/><Relationship Id="rId31" Type="http://schemas.openxmlformats.org/officeDocument/2006/relationships/printerSettings" Target="../printerSettings/printerSettings252.bin"/><Relationship Id="rId44" Type="http://schemas.openxmlformats.org/officeDocument/2006/relationships/printerSettings" Target="../printerSettings/printerSettings265.bin"/><Relationship Id="rId4" Type="http://schemas.openxmlformats.org/officeDocument/2006/relationships/printerSettings" Target="../printerSettings/printerSettings225.bin"/><Relationship Id="rId9" Type="http://schemas.openxmlformats.org/officeDocument/2006/relationships/printerSettings" Target="../printerSettings/printerSettings230.bin"/><Relationship Id="rId14" Type="http://schemas.openxmlformats.org/officeDocument/2006/relationships/printerSettings" Target="../printerSettings/printerSettings235.bin"/><Relationship Id="rId22" Type="http://schemas.openxmlformats.org/officeDocument/2006/relationships/printerSettings" Target="../printerSettings/printerSettings243.bin"/><Relationship Id="rId27" Type="http://schemas.openxmlformats.org/officeDocument/2006/relationships/printerSettings" Target="../printerSettings/printerSettings248.bin"/><Relationship Id="rId30" Type="http://schemas.openxmlformats.org/officeDocument/2006/relationships/printerSettings" Target="../printerSettings/printerSettings251.bin"/><Relationship Id="rId35" Type="http://schemas.openxmlformats.org/officeDocument/2006/relationships/printerSettings" Target="../printerSettings/printerSettings256.bin"/><Relationship Id="rId43" Type="http://schemas.openxmlformats.org/officeDocument/2006/relationships/printerSettings" Target="../printerSettings/printerSettings26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70" zoomScaleNormal="70" workbookViewId="0">
      <selection activeCell="M15" sqref="M15"/>
    </sheetView>
  </sheetViews>
  <sheetFormatPr defaultColWidth="9.25" defaultRowHeight="25.5" customHeight="1"/>
  <cols>
    <col min="1" max="1" width="9.25" style="35"/>
    <col min="2" max="2" width="36.875" style="1" customWidth="1"/>
    <col min="3" max="4" width="9.25" style="2"/>
    <col min="5" max="16384" width="9.25" style="3"/>
  </cols>
  <sheetData>
    <row r="1" spans="1:6" s="8" customFormat="1" ht="25.5" customHeight="1">
      <c r="A1" s="35"/>
      <c r="C1" s="33" t="s">
        <v>0</v>
      </c>
      <c r="D1" s="41" t="s">
        <v>96</v>
      </c>
    </row>
    <row r="2" spans="1:6" s="8" customFormat="1" ht="25.5" customHeight="1">
      <c r="A2" s="37" t="s">
        <v>1</v>
      </c>
      <c r="C2" s="7"/>
      <c r="D2" s="9"/>
    </row>
    <row r="3" spans="1:6" ht="25.5" customHeight="1">
      <c r="A3" s="36"/>
      <c r="B3" s="39" t="s">
        <v>98</v>
      </c>
    </row>
    <row r="4" spans="1:6" ht="25.5" customHeight="1">
      <c r="A4" s="38" t="s">
        <v>99</v>
      </c>
      <c r="B4" s="34" t="s">
        <v>92</v>
      </c>
    </row>
    <row r="5" spans="1:6" s="2" customFormat="1" ht="25.5" customHeight="1">
      <c r="A5" s="38" t="s">
        <v>100</v>
      </c>
      <c r="B5" s="34" t="s">
        <v>93</v>
      </c>
      <c r="E5" s="3"/>
      <c r="F5" s="3"/>
    </row>
    <row r="6" spans="1:6" s="2" customFormat="1" ht="25.5" customHeight="1">
      <c r="A6" s="38" t="s">
        <v>101</v>
      </c>
      <c r="B6" s="34" t="s">
        <v>94</v>
      </c>
      <c r="E6" s="3"/>
      <c r="F6" s="3"/>
    </row>
    <row r="7" spans="1:6" s="2" customFormat="1" ht="25.5" customHeight="1">
      <c r="A7" s="38" t="s">
        <v>102</v>
      </c>
      <c r="B7" s="34" t="s">
        <v>95</v>
      </c>
      <c r="E7" s="3"/>
      <c r="F7" s="3"/>
    </row>
  </sheetData>
  <customSheetViews>
    <customSheetView guid="{35BD8D3A-C3F6-4E0E-B6B2-2143E8CF03D4}" scale="70">
      <selection activeCell="B127" sqref="B127"/>
      <pageMargins left="0.7" right="0.7" top="0.75" bottom="0.75" header="0.3" footer="0.3"/>
      <pageSetup paperSize="9" orientation="portrait" horizontalDpi="300" verticalDpi="300" r:id="rId1"/>
    </customSheetView>
    <customSheetView guid="{62DAE75F-6EEA-49DA-9015-29B18CCD12D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2"/>
    </customSheetView>
    <customSheetView guid="{4FBB7373-7AD5-46FB-9DE1-55BD4F50189C}" scale="70" topLeftCell="A106">
      <selection activeCell="B118" sqref="B118"/>
      <pageMargins left="0.7" right="0.7" top="0.75" bottom="0.75" header="0.3" footer="0.3"/>
      <pageSetup paperSize="9" orientation="portrait" horizontalDpi="300" verticalDpi="300" r:id="rId3"/>
    </customSheetView>
    <customSheetView guid="{B4CA18B5-BFDC-4B27-9B09-A8E981EC257E}" scale="70" topLeftCell="A52">
      <selection activeCell="B58" sqref="B58"/>
      <pageMargins left="0.7" right="0.7" top="0.75" bottom="0.75" header="0.3" footer="0.3"/>
      <pageSetup paperSize="9" orientation="portrait" horizontalDpi="300" verticalDpi="300" r:id="rId4"/>
    </customSheetView>
    <customSheetView guid="{24722943-D668-4B0A-A18B-250D1EAF22DF}" scale="70">
      <selection activeCell="B17" sqref="B17"/>
      <pageMargins left="0.7" right="0.7" top="0.75" bottom="0.75" header="0.3" footer="0.3"/>
      <pageSetup paperSize="9" orientation="portrait" horizontalDpi="300" verticalDpi="300" r:id="rId5"/>
    </customSheetView>
    <customSheetView guid="{F9A5D3E6-646D-417F-BBE8-7ECCE1B1890D}" scale="70">
      <pageMargins left="0.7" right="0.7" top="0.75" bottom="0.75" header="0.3" footer="0.3"/>
      <pageSetup paperSize="9" orientation="portrait" horizontalDpi="300" verticalDpi="300" r:id="rId6"/>
    </customSheetView>
    <customSheetView guid="{B49D56AA-3B6B-4E15-99C8-E193BF4F22A9}" scale="70" topLeftCell="A133">
      <selection activeCell="A147" sqref="A147"/>
      <pageMargins left="0.7" right="0.7" top="0.75" bottom="0.75" header="0.3" footer="0.3"/>
      <pageSetup paperSize="9" orientation="portrait" horizontalDpi="300" verticalDpi="300" r:id="rId7"/>
    </customSheetView>
    <customSheetView guid="{4BFB6A7F-AD02-4597-91ED-9E7C081BFF9C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8"/>
    </customSheetView>
    <customSheetView guid="{CB77EDC4-1539-4750-BB10-178F70A60A1B}" scale="70" topLeftCell="A88">
      <selection activeCell="B103" sqref="B103"/>
      <pageMargins left="0.7" right="0.7" top="0.75" bottom="0.75" header="0.3" footer="0.3"/>
      <pageSetup paperSize="9" orientation="portrait" horizontalDpi="300" verticalDpi="300" r:id="rId9"/>
    </customSheetView>
    <customSheetView guid="{369012CD-4C1F-4D8C-8CE3-B02386BE13F9}" scale="70" topLeftCell="A88">
      <selection activeCell="B103" sqref="B103"/>
      <pageMargins left="0.7" right="0.7" top="0.75" bottom="0.75" header="0.3" footer="0.3"/>
      <pageSetup paperSize="9" orientation="portrait" horizontalDpi="300" verticalDpi="300" r:id="rId10"/>
    </customSheetView>
    <customSheetView guid="{564D171F-5A7F-4BA7-84E9-2748A0F2FCA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1"/>
    </customSheetView>
    <customSheetView guid="{57203996-1702-43B0-8CA7-C4D353FAC7E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2"/>
    </customSheetView>
    <customSheetView guid="{00CC1D44-80CA-4E4D-84E2-49AA889E672C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3"/>
    </customSheetView>
    <customSheetView guid="{58711EF9-D1BA-4D52-9189-4F7861C6D30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4"/>
    </customSheetView>
    <customSheetView guid="{67EF8DD2-DD3D-4A4F-9A3B-29FC45742F4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15"/>
    </customSheetView>
    <customSheetView guid="{3A63DEF1-E49A-408D-8D43-BE5779D6C7CA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6"/>
    </customSheetView>
    <customSheetView guid="{71AD9FC9-48FC-499D-BB07-7480148E85D1}" scale="70">
      <selection activeCell="B17" sqref="B17"/>
      <pageMargins left="0.7" right="0.7" top="0.75" bottom="0.75" header="0.3" footer="0.3"/>
      <pageSetup paperSize="9" orientation="portrait" horizontalDpi="300" verticalDpi="300" r:id="rId17"/>
    </customSheetView>
    <customSheetView guid="{30058F98-6897-4D54-8BCF-6DCA7063FB8D}" scale="70">
      <selection activeCell="B17" sqref="B17"/>
      <pageMargins left="0.7" right="0.7" top="0.75" bottom="0.75" header="0.3" footer="0.3"/>
      <pageSetup paperSize="9" orientation="portrait" horizontalDpi="300" verticalDpi="300" r:id="rId18"/>
    </customSheetView>
    <customSheetView guid="{69EF12F7-33A4-4F77-BCCE-9A346C0C3A8F}" scale="70">
      <selection activeCell="B17" sqref="B17"/>
      <pageMargins left="0.7" right="0.7" top="0.75" bottom="0.75" header="0.3" footer="0.3"/>
      <pageSetup paperSize="9" orientation="portrait" horizontalDpi="300" verticalDpi="300" r:id="rId19"/>
    </customSheetView>
    <customSheetView guid="{2EA61839-294C-4932-B051-169222D4FEC6}" scale="70" topLeftCell="A136">
      <selection activeCell="A157" sqref="A157"/>
      <pageMargins left="0.7" right="0.7" top="0.75" bottom="0.75" header="0.3" footer="0.3"/>
      <pageSetup paperSize="9" orientation="portrait" horizontalDpi="300" verticalDpi="300" r:id="rId20"/>
    </customSheetView>
    <customSheetView guid="{93FFEA2B-6C03-44F6-B130-FBAEBD1B563D}" scale="70" topLeftCell="A49">
      <selection activeCell="A61" sqref="A61"/>
      <pageMargins left="0.7" right="0.7" top="0.75" bottom="0.75" header="0.3" footer="0.3"/>
      <pageSetup paperSize="9" orientation="portrait" horizontalDpi="300" verticalDpi="300" r:id="rId21"/>
    </customSheetView>
    <customSheetView guid="{53BA018E-45F1-40AC-9517-B9A1EB91F7F3}" scale="70">
      <selection activeCell="B17" sqref="B17"/>
      <pageMargins left="0.7" right="0.7" top="0.75" bottom="0.75" header="0.3" footer="0.3"/>
      <pageSetup paperSize="9" orientation="portrait" horizontalDpi="300" verticalDpi="300" r:id="rId22"/>
    </customSheetView>
    <customSheetView guid="{1BFE2A91-9960-49FB-B512-A4FCD8C3EC61}" scale="70">
      <selection activeCell="B17" sqref="B17"/>
      <pageMargins left="0.7" right="0.7" top="0.75" bottom="0.75" header="0.3" footer="0.3"/>
      <pageSetup paperSize="9" orientation="portrait" horizontalDpi="300" verticalDpi="300" r:id="rId23"/>
    </customSheetView>
    <customSheetView guid="{B11D6758-BA5A-4F43-A11B-572A39E9790E}" scale="70">
      <selection activeCell="B17" sqref="B17"/>
      <pageMargins left="0.7" right="0.7" top="0.75" bottom="0.75" header="0.3" footer="0.3"/>
      <pageSetup paperSize="9" orientation="portrait" horizontalDpi="300" verticalDpi="300" r:id="rId24"/>
    </customSheetView>
    <customSheetView guid="{C5E0F698-3666-4B81-8EED-CC2781573207}" scale="70">
      <selection activeCell="B17" sqref="B17"/>
      <pageMargins left="0.7" right="0.7" top="0.75" bottom="0.75" header="0.3" footer="0.3"/>
      <pageSetup paperSize="9" orientation="portrait" horizontalDpi="300" verticalDpi="300" r:id="rId25"/>
    </customSheetView>
    <customSheetView guid="{898219FD-2AFB-47DD-A584-5E9CD05CCBB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6"/>
    </customSheetView>
    <customSheetView guid="{F9FD260D-0E13-42FA-B6DD-FA7196CADFBB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7"/>
    </customSheetView>
    <customSheetView guid="{8F84476C-5D28-45F6-BFD4-9F4E2FD5B14D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8"/>
    </customSheetView>
    <customSheetView guid="{7A262490-7FC2-4C8C-B289-2D8F9C2B72A0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9"/>
    </customSheetView>
    <customSheetView guid="{BED141A3-5CB4-44D0-96C1-D3D2AD78F82E}" scale="70">
      <selection activeCell="B18" sqref="B18"/>
      <pageMargins left="0.7" right="0.7" top="0.75" bottom="0.75" header="0.3" footer="0.3"/>
      <pageSetup paperSize="9" orientation="portrait" horizontalDpi="300" verticalDpi="300" r:id="rId30"/>
    </customSheetView>
    <customSheetView guid="{1BCDFE0B-EB32-405E-A123-CA77677AA7BE}" scale="70" topLeftCell="A88">
      <pageMargins left="0.7" right="0.7" top="0.75" bottom="0.75" header="0.3" footer="0.3"/>
      <pageSetup paperSize="9" orientation="portrait" horizontalDpi="300" verticalDpi="300" r:id="rId31"/>
    </customSheetView>
    <customSheetView guid="{96390504-6689-4AFB-81A5-712B52EC1E83}" scale="70" topLeftCell="A136">
      <selection activeCell="B154" sqref="B154"/>
      <pageMargins left="0.7" right="0.7" top="0.75" bottom="0.75" header="0.3" footer="0.3"/>
      <pageSetup paperSize="9" orientation="portrait" horizontalDpi="300" verticalDpi="300" r:id="rId32"/>
    </customSheetView>
    <customSheetView guid="{3FF74EB8-03DE-4C43-9AE6-A2853E714384}" scale="70" topLeftCell="A127">
      <selection activeCell="B152" sqref="B152"/>
      <pageMargins left="0.7" right="0.7" top="0.75" bottom="0.75" header="0.3" footer="0.3"/>
      <pageSetup paperSize="9" orientation="portrait" horizontalDpi="300" verticalDpi="300" r:id="rId33"/>
    </customSheetView>
    <customSheetView guid="{2197E357-7CD0-4EA4-90A6-9555BC084B4F}" scale="70">
      <selection activeCell="A2" sqref="A2"/>
      <pageMargins left="0.7" right="0.7" top="0.75" bottom="0.75" header="0.3" footer="0.3"/>
      <pageSetup paperSize="9" orientation="portrait" horizontalDpi="300" verticalDpi="300" r:id="rId34"/>
    </customSheetView>
    <customSheetView guid="{FF7A9D04-94D4-4D15-AD2D-E1F8E0368AE5}" scale="70" showPageBreaks="1">
      <selection activeCell="A159" sqref="A159"/>
      <pageMargins left="0.7" right="0.7" top="0.75" bottom="0.75" header="0.3" footer="0.3"/>
      <pageSetup paperSize="9" orientation="portrait" horizontalDpi="300" verticalDpi="300" r:id="rId35"/>
    </customSheetView>
    <customSheetView guid="{8B65E8DB-C744-4D16-9819-6067CC1CCCAA}" scale="70" topLeftCell="A145">
      <selection activeCell="A159" sqref="A159"/>
      <pageMargins left="0.7" right="0.7" top="0.75" bottom="0.75" header="0.3" footer="0.3"/>
      <pageSetup paperSize="9" orientation="portrait" horizontalDpi="300" verticalDpi="300" r:id="rId36"/>
    </customSheetView>
    <customSheetView guid="{06DBC5AB-88C1-4E14-8C73-F7B0FEB3D7E4}" scale="70" topLeftCell="A79">
      <selection activeCell="B96" sqref="B96"/>
      <pageMargins left="0.7" right="0.7" top="0.75" bottom="0.75" header="0.3" footer="0.3"/>
      <pageSetup paperSize="9" orientation="portrait" horizontalDpi="300" verticalDpi="300" r:id="rId37"/>
    </customSheetView>
    <customSheetView guid="{43E09572-CE01-46DC-BF8D-61470785D9D8}" scale="70" topLeftCell="A109">
      <selection activeCell="B132" sqref="B132"/>
      <pageMargins left="0.7" right="0.7" top="0.75" bottom="0.75" header="0.3" footer="0.3"/>
      <pageSetup paperSize="9" orientation="portrait" horizontalDpi="300" verticalDpi="300" r:id="rId38"/>
    </customSheetView>
    <customSheetView guid="{9E53071F-6DC1-48B1-9C5A-9EEB537B3297}" scale="70" topLeftCell="A4">
      <selection activeCell="A159" sqref="A159"/>
      <pageMargins left="0.7" right="0.7" top="0.75" bottom="0.75" header="0.3" footer="0.3"/>
      <pageSetup paperSize="9" orientation="portrait" horizontalDpi="300" verticalDpi="300" r:id="rId39"/>
    </customSheetView>
    <customSheetView guid="{ED4482EE-7338-4CC5-85EA-72B3B193C36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0"/>
    </customSheetView>
    <customSheetView guid="{189F6A79-E0AD-48C6-A87A-B88942B73FB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1"/>
    </customSheetView>
    <customSheetView guid="{4D74F358-5F93-45CB-B1B9-3325069D309B}" scale="70" topLeftCell="A4">
      <selection activeCell="A159" sqref="A159"/>
      <pageMargins left="0.7" right="0.7" top="0.75" bottom="0.75" header="0.3" footer="0.3"/>
      <pageSetup paperSize="9" orientation="portrait" horizontalDpi="300" verticalDpi="300" r:id="rId42"/>
    </customSheetView>
    <customSheetView guid="{1486AC6E-B9F3-4CC2-AE0E-9827E85F689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3"/>
    </customSheetView>
    <customSheetView guid="{94642DE4-2324-49BC-91D9-FAC00F585226}" scale="70" topLeftCell="A4">
      <selection activeCell="A159" sqref="A159"/>
      <pageMargins left="0.7" right="0.7" top="0.75" bottom="0.75" header="0.3" footer="0.3"/>
      <pageSetup paperSize="9" orientation="portrait" horizontalDpi="300" verticalDpi="300" r:id="rId44"/>
    </customSheetView>
    <customSheetView guid="{4D2D3CAB-7699-4DB8-8B65-64F720C5DB21}" scale="70" topLeftCell="A46">
      <selection activeCell="B63" sqref="B63"/>
      <pageMargins left="0.7" right="0.7" top="0.75" bottom="0.75" header="0.3" footer="0.3"/>
      <pageSetup paperSize="9" orientation="portrait" horizontalDpi="300" verticalDpi="300" r:id="rId45"/>
    </customSheetView>
    <customSheetView guid="{2EF88AF6-EE5B-4AC2-ACDB-9BB2BBF29173}" scale="70" topLeftCell="A46">
      <selection activeCell="B63" sqref="B63"/>
      <pageMargins left="0.7" right="0.7" top="0.75" bottom="0.75" header="0.3" footer="0.3"/>
      <pageSetup paperSize="9" orientation="portrait" horizontalDpi="300" verticalDpi="300" r:id="rId46"/>
    </customSheetView>
    <customSheetView guid="{D5CA87AE-EAFF-4FDC-ABC9-AEF5B5BEB72E}" scale="70">
      <pageMargins left="0.7" right="0.7" top="0.75" bottom="0.75" header="0.3" footer="0.3"/>
      <pageSetup paperSize="9" orientation="portrait" horizontalDpi="300" verticalDpi="300" r:id="rId47"/>
    </customSheetView>
    <customSheetView guid="{17AB8E9E-AF26-4EBF-9AA5-9A87DC9AD602}" scale="70" topLeftCell="A46">
      <selection activeCell="B63" sqref="B63"/>
      <pageMargins left="0.7" right="0.7" top="0.75" bottom="0.75" header="0.3" footer="0.3"/>
      <pageSetup paperSize="9" orientation="portrait" horizontalDpi="300" verticalDpi="300" r:id="rId48"/>
    </customSheetView>
    <customSheetView guid="{D040BA70-5565-48F1-BFA8-4D40C54F0F21}" scale="70" topLeftCell="A133">
      <selection activeCell="B149" sqref="B149"/>
      <pageMargins left="0.7" right="0.7" top="0.75" bottom="0.75" header="0.3" footer="0.3"/>
      <pageSetup paperSize="9" orientation="portrait" horizontalDpi="300" verticalDpi="300" r:id="rId49"/>
    </customSheetView>
    <customSheetView guid="{DDC9534C-6D09-4A16-B20C-329D6E1F671D}" scale="70" topLeftCell="A34">
      <selection activeCell="B45" sqref="B45"/>
      <pageMargins left="0.7" right="0.7" top="0.75" bottom="0.75" header="0.3" footer="0.3"/>
      <pageSetup paperSize="9" orientation="portrait" horizontalDpi="300" verticalDpi="300" r:id="rId50"/>
    </customSheetView>
    <customSheetView guid="{8B44375A-1636-4AEA-8BC9-06A6E5FB3552}" scale="70">
      <selection activeCell="B18" sqref="B18"/>
      <pageMargins left="0.7" right="0.7" top="0.75" bottom="0.75" header="0.3" footer="0.3"/>
      <pageSetup paperSize="9" orientation="portrait" horizontalDpi="300" verticalDpi="300" r:id="rId51"/>
    </customSheetView>
    <customSheetView guid="{BD934AF0-2C30-423F-A316-708B1B6405E5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2"/>
    </customSheetView>
    <customSheetView guid="{1C2FAE53-A98F-435E-9AEF-4E7909BF1616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3"/>
    </customSheetView>
    <customSheetView guid="{2269C0FD-B02E-4191-A436-AAEEA9894E1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4"/>
    </customSheetView>
    <customSheetView guid="{7F32949A-5CAB-4A39-BA6F-2E21B6F67F4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5"/>
    </customSheetView>
    <customSheetView guid="{96261999-39E9-4504-A3A1-B1430E0C0346}" scale="70">
      <selection activeCell="B17" sqref="B17"/>
      <pageMargins left="0.7" right="0.7" top="0.75" bottom="0.75" header="0.3" footer="0.3"/>
      <pageSetup paperSize="9" orientation="portrait" horizontalDpi="300" verticalDpi="300" r:id="rId56"/>
    </customSheetView>
    <customSheetView guid="{1184DE22-5901-485C-8050-F941E80B16ED}" scale="70">
      <selection activeCell="B17" sqref="B17"/>
      <pageMargins left="0.7" right="0.7" top="0.75" bottom="0.75" header="0.3" footer="0.3"/>
      <pageSetup paperSize="9" orientation="portrait" horizontalDpi="300" verticalDpi="300" r:id="rId57"/>
    </customSheetView>
    <customSheetView guid="{2B898D7F-EE90-4CFD-9F43-AB7414F89E77}" scale="70">
      <selection activeCell="B17" sqref="B17"/>
      <pageMargins left="0.7" right="0.7" top="0.75" bottom="0.75" header="0.3" footer="0.3"/>
      <pageSetup paperSize="9" orientation="portrait" horizontalDpi="300" verticalDpi="300" r:id="rId58"/>
    </customSheetView>
    <customSheetView guid="{C6AFBE28-E866-4D5D-ADBD-07D2847FD902}" scale="70">
      <selection activeCell="B17" sqref="B17"/>
      <pageMargins left="0.7" right="0.7" top="0.75" bottom="0.75" header="0.3" footer="0.3"/>
      <pageSetup paperSize="9" orientation="portrait" horizontalDpi="300" verticalDpi="300" r:id="rId59"/>
    </customSheetView>
    <customSheetView guid="{3735EA80-EB2D-4910-81F1-1AA74ECCBFE5}" scale="70" topLeftCell="A73">
      <selection activeCell="B94" sqref="B94"/>
      <pageMargins left="0.7" right="0.7" top="0.75" bottom="0.75" header="0.3" footer="0.3"/>
      <pageSetup paperSize="9" orientation="portrait" horizontalDpi="300" verticalDpi="300" r:id="rId60"/>
    </customSheetView>
    <customSheetView guid="{436E96B2-CC3D-4C3D-8B1C-266CE54627E3}" scale="70" topLeftCell="A73">
      <selection activeCell="B94" sqref="B94"/>
      <pageMargins left="0.7" right="0.7" top="0.75" bottom="0.75" header="0.3" footer="0.3"/>
      <pageSetup paperSize="9" orientation="portrait" horizontalDpi="300" verticalDpi="300" r:id="rId61"/>
    </customSheetView>
    <customSheetView guid="{5B441C35-8B1D-479D-A742-AF098D604223}" scale="70" topLeftCell="A46">
      <selection activeCell="B63" sqref="B63"/>
      <pageMargins left="0.7" right="0.7" top="0.75" bottom="0.75" header="0.3" footer="0.3"/>
      <pageSetup paperSize="9" orientation="portrait" horizontalDpi="300" verticalDpi="300" r:id="rId62"/>
    </customSheetView>
    <customSheetView guid="{E4062767-D090-45A6-BD60-B90D5BBF3894}" scale="70" topLeftCell="A112">
      <selection activeCell="B134" sqref="B134"/>
      <pageMargins left="0.7" right="0.7" top="0.75" bottom="0.75" header="0.3" footer="0.3"/>
      <pageSetup paperSize="9" orientation="portrait" horizontalDpi="300" verticalDpi="300" r:id="rId63"/>
    </customSheetView>
    <customSheetView guid="{1F973131-8A4E-4D06-BD72-AB7B2C989AC9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64"/>
    </customSheetView>
    <customSheetView guid="{1FF3D99B-551E-43BF-80CF-4BE9881BF48D}" scale="70">
      <selection activeCell="B17" sqref="B17"/>
      <pageMargins left="0.7" right="0.7" top="0.75" bottom="0.75" header="0.3" footer="0.3"/>
      <pageSetup paperSize="9" orientation="portrait" horizontalDpi="300" verticalDpi="300" r:id="rId65"/>
    </customSheetView>
    <customSheetView guid="{240189DE-87D7-4094-9C55-239451DB35EE}" scale="70">
      <selection activeCell="B17" sqref="B17"/>
      <pageMargins left="0.7" right="0.7" top="0.75" bottom="0.75" header="0.3" footer="0.3"/>
      <pageSetup paperSize="9" orientation="portrait" horizontalDpi="300" verticalDpi="300" r:id="rId66"/>
    </customSheetView>
    <customSheetView guid="{3879FE5B-EDC4-4A46-BAD1-D4F44E5C755B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67"/>
    </customSheetView>
    <customSheetView guid="{CFF65FEC-3D52-4BB3-8C14-3CC246A9956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68"/>
    </customSheetView>
    <customSheetView guid="{3548A65C-53E9-4D33-AABC-827B0C7E9C69}" scale="70" topLeftCell="A142">
      <selection activeCell="B158" sqref="B158"/>
      <pageMargins left="0.7" right="0.7" top="0.75" bottom="0.75" header="0.3" footer="0.3"/>
      <pageSetup paperSize="9" orientation="portrait" horizontalDpi="300" verticalDpi="300" r:id="rId69"/>
    </customSheetView>
    <customSheetView guid="{F086CED5-EBE2-44AF-B94E-B9989A6B9DCD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0"/>
    </customSheetView>
    <customSheetView guid="{7AA915D7-EB0A-47D9-A8BE-7E77CDFF3F08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1"/>
    </customSheetView>
    <customSheetView guid="{F3CC2422-C263-4ADA-B4A0-53719C6F4A1C}" scale="70" topLeftCell="A85">
      <selection activeCell="B97" sqref="B97"/>
      <pageMargins left="0.7" right="0.7" top="0.75" bottom="0.75" header="0.3" footer="0.3"/>
      <pageSetup paperSize="9" orientation="portrait" horizontalDpi="300" verticalDpi="300" r:id="rId72"/>
    </customSheetView>
    <customSheetView guid="{71042459-703D-4FF3-8D53-1213B54B1552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3"/>
    </customSheetView>
    <customSheetView guid="{EE644B69-3942-4A0D-811D-C183FE0C8B84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4"/>
    </customSheetView>
    <customSheetView guid="{AA17E97B-ABB2-4C8B-BAA8-63934B5B5DBA}" scale="70" showPageBreaks="1">
      <selection activeCell="B22" sqref="B22"/>
      <pageMargins left="0.7" right="0.7" top="0.75" bottom="0.75" header="0.3" footer="0.3"/>
      <pageSetup paperSize="9" orientation="portrait" horizontalDpi="300" verticalDpi="300" r:id="rId75"/>
    </customSheetView>
    <customSheetView guid="{723C59CB-A466-4479-8AA8-39674B010947}" scale="70" topLeftCell="A144">
      <selection activeCell="A153" sqref="A153"/>
      <pageMargins left="0.7" right="0.7" top="0.75" bottom="0.75" header="0.3" footer="0.3"/>
      <pageSetup paperSize="9" orientation="portrait" horizontalDpi="300" verticalDpi="300" r:id="rId76"/>
    </customSheetView>
    <customSheetView guid="{9D1B7E56-0B3F-4392-BE9A-F57461B2AFB0}" scale="70" topLeftCell="A52">
      <selection activeCell="B58" sqref="B58"/>
      <pageMargins left="0.7" right="0.7" top="0.75" bottom="0.75" header="0.3" footer="0.3"/>
      <pageSetup paperSize="9" orientation="portrait" horizontalDpi="300" verticalDpi="300" r:id="rId77"/>
    </customSheetView>
    <customSheetView guid="{CD1FBD09-2D49-40A1-916B-5524EF5CA3FA}" scale="70">
      <pageMargins left="0.7" right="0.7" top="0.75" bottom="0.75" header="0.3" footer="0.3"/>
      <pageSetup paperSize="9" orientation="portrait" horizontalDpi="300" verticalDpi="300" r:id="rId78"/>
    </customSheetView>
    <customSheetView guid="{5513285A-7AFF-4B9F-AAF6-93131D585702}" scale="70" topLeftCell="A73">
      <selection activeCell="B97" sqref="B97"/>
      <pageMargins left="0.7" right="0.7" top="0.75" bottom="0.75" header="0.3" footer="0.3"/>
      <pageSetup paperSize="9" orientation="portrait" horizontalDpi="300" verticalDpi="300" r:id="rId79"/>
    </customSheetView>
    <customSheetView guid="{A0A5534D-42D8-415C-8AAF-DF16D93BD699}" scale="70" topLeftCell="A142">
      <selection activeCell="B146" sqref="B146"/>
      <pageMargins left="0.7" right="0.7" top="0.75" bottom="0.75" header="0.3" footer="0.3"/>
      <pageSetup paperSize="9" orientation="portrait" horizontalDpi="300" verticalDpi="300" r:id="rId80"/>
    </customSheetView>
    <customSheetView guid="{954601D5-9BC0-44CB-9222-E69A5143F9E9}" scale="70" topLeftCell="A52">
      <selection activeCell="B76" sqref="B76"/>
      <pageMargins left="0.7" right="0.7" top="0.75" bottom="0.75" header="0.3" footer="0.3"/>
      <pageSetup paperSize="9" orientation="portrait" horizontalDpi="300" verticalDpi="300" r:id="rId81"/>
    </customSheetView>
    <customSheetView guid="{20ACD794-F4A7-4F34-995C-D04BD1C46A1C}" scale="70">
      <selection activeCell="G20" sqref="G20"/>
      <pageMargins left="0.7" right="0.7" top="0.75" bottom="0.75" header="0.3" footer="0.3"/>
      <pageSetup paperSize="9" orientation="portrait" horizontalDpi="300" verticalDpi="300" r:id="rId82"/>
    </customSheetView>
  </customSheetViews>
  <phoneticPr fontId="2"/>
  <hyperlinks>
    <hyperlink ref="A4" location="'17-1'!A1" display="17-1"/>
    <hyperlink ref="A5" location="'17-2'!A1" display="17-2"/>
    <hyperlink ref="A6" location="'17-3'!A1" display="17-3"/>
    <hyperlink ref="A7" location="'17-4'!A1" display="17-4"/>
    <hyperlink ref="B4" location="'17-1'!A1" display="火災発生状況"/>
    <hyperlink ref="B5" location="'17-2'!A1" display="火災の原因別発生状況"/>
    <hyperlink ref="B6" location="'17-3'!A1" display="火災による被災状況 "/>
    <hyperlink ref="B7" location="'17-4'!A1" display="救急活動状況"/>
  </hyperlinks>
  <pageMargins left="0.7" right="0.7" top="0.75" bottom="0.75" header="0.3" footer="0.3"/>
  <pageSetup paperSize="9" orientation="portrait" horizontalDpi="300" verticalDpi="300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4"/>
  <sheetViews>
    <sheetView zoomScale="85" zoomScaleNormal="85" zoomScaleSheetLayoutView="85" workbookViewId="0">
      <pane ySplit="6" topLeftCell="A7" activePane="bottomLeft" state="frozen"/>
      <selection activeCell="M25" sqref="M25"/>
      <selection pane="bottomLeft" activeCell="M25" sqref="M25"/>
    </sheetView>
  </sheetViews>
  <sheetFormatPr defaultColWidth="2.5" defaultRowHeight="15" customHeight="1"/>
  <cols>
    <col min="1" max="2" width="13.375" style="21" customWidth="1"/>
    <col min="3" max="15" width="8.5" style="21" customWidth="1"/>
    <col min="16" max="16" width="2.5" style="21" customWidth="1"/>
    <col min="17" max="17" width="10.625" style="21" bestFit="1" customWidth="1"/>
    <col min="18" max="16384" width="2.5" style="21"/>
  </cols>
  <sheetData>
    <row r="1" spans="1:17" ht="22.5" customHeight="1">
      <c r="O1" s="4" t="s">
        <v>104</v>
      </c>
      <c r="Q1" s="14" t="s">
        <v>26</v>
      </c>
    </row>
    <row r="2" spans="1:17" s="47" customFormat="1" ht="22.5" customHeight="1">
      <c r="A2" s="25" t="s">
        <v>103</v>
      </c>
      <c r="B2" s="25"/>
      <c r="C2" s="25"/>
    </row>
    <row r="3" spans="1:17" s="11" customFormat="1" ht="22.5" customHeight="1">
      <c r="A3" s="6" t="s">
        <v>41</v>
      </c>
    </row>
    <row r="4" spans="1:17" ht="20.100000000000001" customHeight="1">
      <c r="A4" s="85" t="s">
        <v>22</v>
      </c>
      <c r="B4" s="85" t="s">
        <v>42</v>
      </c>
      <c r="C4" s="79" t="s">
        <v>43</v>
      </c>
      <c r="D4" s="79"/>
      <c r="E4" s="79"/>
      <c r="F4" s="79" t="s">
        <v>44</v>
      </c>
      <c r="G4" s="79"/>
      <c r="H4" s="79"/>
      <c r="I4" s="79"/>
      <c r="J4" s="79"/>
      <c r="K4" s="79" t="s">
        <v>45</v>
      </c>
      <c r="L4" s="79"/>
      <c r="M4" s="79"/>
      <c r="N4" s="79"/>
      <c r="O4" s="48" t="s">
        <v>46</v>
      </c>
    </row>
    <row r="5" spans="1:17" ht="20.100000000000001" customHeight="1">
      <c r="A5" s="78"/>
      <c r="B5" s="78"/>
      <c r="C5" s="79" t="s">
        <v>4</v>
      </c>
      <c r="D5" s="79" t="s">
        <v>47</v>
      </c>
      <c r="E5" s="79" t="s">
        <v>48</v>
      </c>
      <c r="F5" s="79" t="s">
        <v>49</v>
      </c>
      <c r="G5" s="79" t="s">
        <v>50</v>
      </c>
      <c r="H5" s="79"/>
      <c r="I5" s="79" t="s">
        <v>51</v>
      </c>
      <c r="J5" s="79"/>
      <c r="K5" s="79" t="s">
        <v>52</v>
      </c>
      <c r="L5" s="79" t="s">
        <v>53</v>
      </c>
      <c r="M5" s="79" t="s">
        <v>54</v>
      </c>
      <c r="N5" s="79" t="s">
        <v>55</v>
      </c>
      <c r="O5" s="84" t="s">
        <v>56</v>
      </c>
    </row>
    <row r="6" spans="1:17" ht="20.100000000000001" customHeight="1">
      <c r="A6" s="78"/>
      <c r="B6" s="78"/>
      <c r="C6" s="79"/>
      <c r="D6" s="79"/>
      <c r="E6" s="79"/>
      <c r="F6" s="79"/>
      <c r="G6" s="46" t="s">
        <v>57</v>
      </c>
      <c r="H6" s="46" t="s">
        <v>58</v>
      </c>
      <c r="I6" s="46" t="s">
        <v>57</v>
      </c>
      <c r="J6" s="46" t="s">
        <v>58</v>
      </c>
      <c r="K6" s="79"/>
      <c r="L6" s="79"/>
      <c r="M6" s="79"/>
      <c r="N6" s="79"/>
      <c r="O6" s="81"/>
    </row>
    <row r="7" spans="1:17" s="27" customFormat="1" ht="14.25" customHeight="1">
      <c r="A7" s="54">
        <v>2009</v>
      </c>
      <c r="B7" s="54" t="s">
        <v>33</v>
      </c>
      <c r="C7" s="18">
        <f>SUM(D7:E7)</f>
        <v>135</v>
      </c>
      <c r="D7" s="19">
        <v>57</v>
      </c>
      <c r="E7" s="19">
        <v>78</v>
      </c>
      <c r="F7" s="19">
        <v>3</v>
      </c>
      <c r="G7" s="19">
        <v>20</v>
      </c>
      <c r="H7" s="19">
        <v>25</v>
      </c>
      <c r="I7" s="19">
        <v>58</v>
      </c>
      <c r="J7" s="19">
        <v>29</v>
      </c>
      <c r="K7" s="26">
        <v>23</v>
      </c>
      <c r="L7" s="26">
        <v>7</v>
      </c>
      <c r="M7" s="26">
        <v>28</v>
      </c>
      <c r="N7" s="26">
        <v>23</v>
      </c>
      <c r="O7" s="26">
        <v>2445</v>
      </c>
    </row>
    <row r="8" spans="1:17" s="27" customFormat="1" ht="14.25" customHeight="1">
      <c r="A8" s="54">
        <v>2010</v>
      </c>
      <c r="B8" s="54" t="s">
        <v>5</v>
      </c>
      <c r="C8" s="18">
        <f t="shared" ref="C8:C17" si="0">SUM(D8:E8)</f>
        <v>96</v>
      </c>
      <c r="D8" s="19">
        <v>51</v>
      </c>
      <c r="E8" s="19">
        <v>45</v>
      </c>
      <c r="F8" s="19">
        <v>3</v>
      </c>
      <c r="G8" s="19">
        <v>16</v>
      </c>
      <c r="H8" s="19">
        <v>23</v>
      </c>
      <c r="I8" s="19">
        <v>26</v>
      </c>
      <c r="J8" s="19">
        <v>28</v>
      </c>
      <c r="K8" s="26">
        <v>13</v>
      </c>
      <c r="L8" s="26">
        <v>9</v>
      </c>
      <c r="M8" s="26">
        <v>20</v>
      </c>
      <c r="N8" s="26">
        <v>34</v>
      </c>
      <c r="O8" s="26">
        <v>4544</v>
      </c>
    </row>
    <row r="9" spans="1:17" s="27" customFormat="1" ht="14.25" customHeight="1">
      <c r="A9" s="54">
        <v>2011</v>
      </c>
      <c r="B9" s="54" t="s">
        <v>6</v>
      </c>
      <c r="C9" s="18">
        <f t="shared" si="0"/>
        <v>126</v>
      </c>
      <c r="D9" s="19">
        <v>56</v>
      </c>
      <c r="E9" s="19">
        <v>70</v>
      </c>
      <c r="F9" s="19" t="s">
        <v>23</v>
      </c>
      <c r="G9" s="19">
        <v>10</v>
      </c>
      <c r="H9" s="19">
        <v>34</v>
      </c>
      <c r="I9" s="19">
        <v>49</v>
      </c>
      <c r="J9" s="19">
        <v>33</v>
      </c>
      <c r="K9" s="26">
        <v>35</v>
      </c>
      <c r="L9" s="26">
        <v>5</v>
      </c>
      <c r="M9" s="26">
        <v>16</v>
      </c>
      <c r="N9" s="26">
        <v>23</v>
      </c>
      <c r="O9" s="26">
        <v>4336</v>
      </c>
    </row>
    <row r="10" spans="1:17" s="27" customFormat="1" ht="14.25" customHeight="1">
      <c r="A10" s="54">
        <v>2012</v>
      </c>
      <c r="B10" s="54" t="s">
        <v>31</v>
      </c>
      <c r="C10" s="18">
        <f t="shared" si="0"/>
        <v>98</v>
      </c>
      <c r="D10" s="19">
        <v>59</v>
      </c>
      <c r="E10" s="19">
        <v>39</v>
      </c>
      <c r="F10" s="19">
        <v>1</v>
      </c>
      <c r="G10" s="19">
        <v>11</v>
      </c>
      <c r="H10" s="19">
        <v>30</v>
      </c>
      <c r="I10" s="19">
        <v>37</v>
      </c>
      <c r="J10" s="19">
        <v>19</v>
      </c>
      <c r="K10" s="26">
        <v>27</v>
      </c>
      <c r="L10" s="26">
        <v>5</v>
      </c>
      <c r="M10" s="26">
        <v>26</v>
      </c>
      <c r="N10" s="26">
        <v>23</v>
      </c>
      <c r="O10" s="26">
        <v>2959</v>
      </c>
    </row>
    <row r="11" spans="1:17" s="27" customFormat="1" ht="14.25" customHeight="1">
      <c r="A11" s="54">
        <v>2013</v>
      </c>
      <c r="B11" s="54" t="s">
        <v>30</v>
      </c>
      <c r="C11" s="18">
        <f t="shared" si="0"/>
        <v>116</v>
      </c>
      <c r="D11" s="19">
        <v>73</v>
      </c>
      <c r="E11" s="19">
        <v>43</v>
      </c>
      <c r="F11" s="19">
        <v>1</v>
      </c>
      <c r="G11" s="19">
        <v>15</v>
      </c>
      <c r="H11" s="19">
        <v>28</v>
      </c>
      <c r="I11" s="19">
        <v>42</v>
      </c>
      <c r="J11" s="19">
        <v>30</v>
      </c>
      <c r="K11" s="26">
        <v>31</v>
      </c>
      <c r="L11" s="26">
        <v>7</v>
      </c>
      <c r="M11" s="26">
        <v>32</v>
      </c>
      <c r="N11" s="26">
        <v>37</v>
      </c>
      <c r="O11" s="26">
        <v>4434</v>
      </c>
    </row>
    <row r="12" spans="1:17" s="27" customFormat="1" ht="14.25" customHeight="1">
      <c r="A12" s="54">
        <v>2014</v>
      </c>
      <c r="B12" s="54" t="s">
        <v>28</v>
      </c>
      <c r="C12" s="18">
        <f t="shared" si="0"/>
        <v>98</v>
      </c>
      <c r="D12" s="19">
        <v>48</v>
      </c>
      <c r="E12" s="19">
        <v>50</v>
      </c>
      <c r="F12" s="19">
        <v>1</v>
      </c>
      <c r="G12" s="19">
        <v>12</v>
      </c>
      <c r="H12" s="19">
        <v>35</v>
      </c>
      <c r="I12" s="19">
        <v>38</v>
      </c>
      <c r="J12" s="19">
        <v>12</v>
      </c>
      <c r="K12" s="26">
        <v>24</v>
      </c>
      <c r="L12" s="26">
        <v>6</v>
      </c>
      <c r="M12" s="26">
        <v>16</v>
      </c>
      <c r="N12" s="26">
        <v>33</v>
      </c>
      <c r="O12" s="26">
        <v>2329</v>
      </c>
    </row>
    <row r="13" spans="1:17" ht="14.25" customHeight="1">
      <c r="A13" s="54">
        <v>2015</v>
      </c>
      <c r="B13" s="54" t="s">
        <v>27</v>
      </c>
      <c r="C13" s="18">
        <f t="shared" si="0"/>
        <v>76</v>
      </c>
      <c r="D13" s="10">
        <v>39</v>
      </c>
      <c r="E13" s="10">
        <v>37</v>
      </c>
      <c r="F13" s="10" t="s">
        <v>23</v>
      </c>
      <c r="G13" s="10">
        <v>16</v>
      </c>
      <c r="H13" s="10">
        <v>12</v>
      </c>
      <c r="I13" s="10">
        <v>30</v>
      </c>
      <c r="J13" s="10">
        <v>18</v>
      </c>
      <c r="K13" s="20">
        <v>17</v>
      </c>
      <c r="L13" s="20">
        <v>1</v>
      </c>
      <c r="M13" s="20">
        <v>20</v>
      </c>
      <c r="N13" s="20">
        <v>17</v>
      </c>
      <c r="O13" s="20">
        <v>2319</v>
      </c>
    </row>
    <row r="14" spans="1:17" ht="14.25" customHeight="1">
      <c r="A14" s="54">
        <v>2016</v>
      </c>
      <c r="B14" s="54" t="s">
        <v>8</v>
      </c>
      <c r="C14" s="18">
        <f t="shared" si="0"/>
        <v>94</v>
      </c>
      <c r="D14" s="10">
        <v>41</v>
      </c>
      <c r="E14" s="10">
        <v>53</v>
      </c>
      <c r="F14" s="10">
        <v>2</v>
      </c>
      <c r="G14" s="10">
        <v>9</v>
      </c>
      <c r="H14" s="10">
        <v>24</v>
      </c>
      <c r="I14" s="10">
        <v>35</v>
      </c>
      <c r="J14" s="10">
        <v>24</v>
      </c>
      <c r="K14" s="20">
        <v>13</v>
      </c>
      <c r="L14" s="20">
        <v>7</v>
      </c>
      <c r="M14" s="20">
        <v>17</v>
      </c>
      <c r="N14" s="20">
        <v>13</v>
      </c>
      <c r="O14" s="20">
        <v>2004</v>
      </c>
    </row>
    <row r="15" spans="1:17" ht="14.25" customHeight="1">
      <c r="A15" s="54">
        <v>2017</v>
      </c>
      <c r="B15" s="54" t="s">
        <v>9</v>
      </c>
      <c r="C15" s="18">
        <f t="shared" si="0"/>
        <v>82</v>
      </c>
      <c r="D15" s="10">
        <v>47</v>
      </c>
      <c r="E15" s="10">
        <v>35</v>
      </c>
      <c r="F15" s="10">
        <v>1</v>
      </c>
      <c r="G15" s="10">
        <v>8</v>
      </c>
      <c r="H15" s="10">
        <v>15</v>
      </c>
      <c r="I15" s="10">
        <v>37</v>
      </c>
      <c r="J15" s="10">
        <v>21</v>
      </c>
      <c r="K15" s="20">
        <v>14</v>
      </c>
      <c r="L15" s="20">
        <v>1</v>
      </c>
      <c r="M15" s="20">
        <v>15</v>
      </c>
      <c r="N15" s="20">
        <v>25</v>
      </c>
      <c r="O15" s="20">
        <v>1306</v>
      </c>
    </row>
    <row r="16" spans="1:17" ht="14.25" customHeight="1">
      <c r="A16" s="54">
        <v>2018</v>
      </c>
      <c r="B16" s="54" t="s">
        <v>32</v>
      </c>
      <c r="C16" s="18">
        <f t="shared" si="0"/>
        <v>79</v>
      </c>
      <c r="D16" s="10">
        <v>46</v>
      </c>
      <c r="E16" s="10">
        <v>33</v>
      </c>
      <c r="F16" s="10">
        <v>2</v>
      </c>
      <c r="G16" s="10">
        <v>11</v>
      </c>
      <c r="H16" s="10">
        <v>22</v>
      </c>
      <c r="I16" s="10">
        <v>31</v>
      </c>
      <c r="J16" s="10">
        <v>13</v>
      </c>
      <c r="K16" s="20">
        <v>33</v>
      </c>
      <c r="L16" s="20">
        <v>1</v>
      </c>
      <c r="M16" s="20">
        <v>19</v>
      </c>
      <c r="N16" s="20">
        <v>29</v>
      </c>
      <c r="O16" s="20">
        <v>3741</v>
      </c>
    </row>
    <row r="17" spans="1:15" ht="14.25" customHeight="1">
      <c r="A17" s="43">
        <v>2019</v>
      </c>
      <c r="B17" s="22" t="s">
        <v>7</v>
      </c>
      <c r="C17" s="18">
        <f t="shared" si="0"/>
        <v>81</v>
      </c>
      <c r="D17" s="20">
        <v>44</v>
      </c>
      <c r="E17" s="20">
        <v>37</v>
      </c>
      <c r="F17" s="20">
        <v>1</v>
      </c>
      <c r="G17" s="20">
        <v>18</v>
      </c>
      <c r="H17" s="20">
        <v>18</v>
      </c>
      <c r="I17" s="20">
        <v>26</v>
      </c>
      <c r="J17" s="20">
        <v>18</v>
      </c>
      <c r="K17" s="20">
        <v>23</v>
      </c>
      <c r="L17" s="20">
        <v>4</v>
      </c>
      <c r="M17" s="20">
        <v>18</v>
      </c>
      <c r="N17" s="20">
        <v>26</v>
      </c>
      <c r="O17" s="20">
        <v>3272</v>
      </c>
    </row>
    <row r="18" spans="1:15" ht="14.25" customHeight="1">
      <c r="A18" s="43">
        <v>2020</v>
      </c>
      <c r="B18" s="43" t="s">
        <v>37</v>
      </c>
      <c r="C18" s="18">
        <v>67</v>
      </c>
      <c r="D18" s="19">
        <v>39</v>
      </c>
      <c r="E18" s="19">
        <v>28</v>
      </c>
      <c r="F18" s="20" t="s">
        <v>25</v>
      </c>
      <c r="G18" s="19">
        <v>9</v>
      </c>
      <c r="H18" s="19">
        <v>20</v>
      </c>
      <c r="I18" s="19">
        <v>23</v>
      </c>
      <c r="J18" s="19">
        <v>15</v>
      </c>
      <c r="K18" s="19">
        <v>13</v>
      </c>
      <c r="L18" s="19">
        <v>5</v>
      </c>
      <c r="M18" s="19">
        <v>20</v>
      </c>
      <c r="N18" s="19">
        <v>26</v>
      </c>
      <c r="O18" s="19">
        <v>2423</v>
      </c>
    </row>
    <row r="19" spans="1:15" ht="14.25" customHeight="1">
      <c r="A19" s="59">
        <v>2021</v>
      </c>
      <c r="B19" s="59" t="s">
        <v>97</v>
      </c>
      <c r="C19" s="40">
        <v>83</v>
      </c>
      <c r="D19" s="26">
        <v>52</v>
      </c>
      <c r="E19" s="26">
        <v>31</v>
      </c>
      <c r="F19" s="26">
        <v>5</v>
      </c>
      <c r="G19" s="26">
        <v>10</v>
      </c>
      <c r="H19" s="26">
        <v>24</v>
      </c>
      <c r="I19" s="26">
        <v>31</v>
      </c>
      <c r="J19" s="26">
        <v>13</v>
      </c>
      <c r="K19" s="26">
        <v>18</v>
      </c>
      <c r="L19" s="26">
        <v>4</v>
      </c>
      <c r="M19" s="26">
        <v>18</v>
      </c>
      <c r="N19" s="26">
        <v>34</v>
      </c>
      <c r="O19" s="26">
        <v>2008</v>
      </c>
    </row>
    <row r="20" spans="1:15" ht="14.25" customHeight="1">
      <c r="A20" s="58">
        <v>2022</v>
      </c>
      <c r="B20" s="57" t="s">
        <v>108</v>
      </c>
      <c r="C20" s="40">
        <v>85</v>
      </c>
      <c r="D20" s="26">
        <v>48</v>
      </c>
      <c r="E20" s="26">
        <v>37</v>
      </c>
      <c r="F20" s="26">
        <v>2</v>
      </c>
      <c r="G20" s="26">
        <v>7</v>
      </c>
      <c r="H20" s="26">
        <v>27</v>
      </c>
      <c r="I20" s="26">
        <v>35</v>
      </c>
      <c r="J20" s="26">
        <v>14</v>
      </c>
      <c r="K20" s="26">
        <v>31</v>
      </c>
      <c r="L20" s="26">
        <v>3</v>
      </c>
      <c r="M20" s="26">
        <v>26</v>
      </c>
      <c r="N20" s="26">
        <v>29</v>
      </c>
      <c r="O20" s="26">
        <v>5935</v>
      </c>
    </row>
    <row r="21" spans="1:15" ht="14.25" customHeight="1">
      <c r="A21" s="55">
        <v>2023</v>
      </c>
      <c r="B21" s="55" t="s">
        <v>109</v>
      </c>
      <c r="C21" s="68">
        <v>104</v>
      </c>
      <c r="D21" s="66">
        <v>58</v>
      </c>
      <c r="E21" s="66">
        <v>46</v>
      </c>
      <c r="F21" s="66">
        <v>7</v>
      </c>
      <c r="G21" s="66">
        <v>12</v>
      </c>
      <c r="H21" s="66">
        <v>31</v>
      </c>
      <c r="I21" s="66">
        <v>31</v>
      </c>
      <c r="J21" s="66">
        <v>23</v>
      </c>
      <c r="K21" s="66">
        <v>33</v>
      </c>
      <c r="L21" s="66">
        <v>7</v>
      </c>
      <c r="M21" s="66">
        <v>38</v>
      </c>
      <c r="N21" s="66">
        <v>37</v>
      </c>
      <c r="O21" s="66">
        <v>3727</v>
      </c>
    </row>
    <row r="22" spans="1:15" ht="14.25" customHeight="1">
      <c r="A22" s="28" t="s">
        <v>10</v>
      </c>
      <c r="B22" s="28" t="s">
        <v>10</v>
      </c>
      <c r="C22" s="69">
        <v>4</v>
      </c>
      <c r="D22" s="67">
        <v>3</v>
      </c>
      <c r="E22" s="67">
        <v>1</v>
      </c>
      <c r="F22" s="12" t="s">
        <v>25</v>
      </c>
      <c r="G22" s="12" t="s">
        <v>25</v>
      </c>
      <c r="H22" s="12">
        <v>3</v>
      </c>
      <c r="I22" s="12" t="s">
        <v>25</v>
      </c>
      <c r="J22" s="12">
        <v>1</v>
      </c>
      <c r="K22" s="12" t="s">
        <v>25</v>
      </c>
      <c r="L22" s="12" t="s">
        <v>25</v>
      </c>
      <c r="M22" s="12">
        <v>1</v>
      </c>
      <c r="N22" s="12">
        <v>2</v>
      </c>
      <c r="O22" s="12">
        <v>13</v>
      </c>
    </row>
    <row r="23" spans="1:15" ht="14.25" customHeight="1">
      <c r="A23" s="28" t="s">
        <v>11</v>
      </c>
      <c r="B23" s="28" t="s">
        <v>11</v>
      </c>
      <c r="C23" s="69">
        <v>10</v>
      </c>
      <c r="D23" s="67">
        <v>7</v>
      </c>
      <c r="E23" s="67">
        <v>3</v>
      </c>
      <c r="F23" s="12">
        <v>3</v>
      </c>
      <c r="G23" s="12">
        <v>3</v>
      </c>
      <c r="H23" s="12" t="s">
        <v>25</v>
      </c>
      <c r="I23" s="12">
        <v>1</v>
      </c>
      <c r="J23" s="12">
        <v>3</v>
      </c>
      <c r="K23" s="12">
        <v>1</v>
      </c>
      <c r="L23" s="12">
        <v>2</v>
      </c>
      <c r="M23" s="12">
        <v>4</v>
      </c>
      <c r="N23" s="12">
        <v>5</v>
      </c>
      <c r="O23" s="12">
        <v>310</v>
      </c>
    </row>
    <row r="24" spans="1:15" ht="14.25" customHeight="1">
      <c r="A24" s="28" t="s">
        <v>12</v>
      </c>
      <c r="B24" s="28" t="s">
        <v>12</v>
      </c>
      <c r="C24" s="69">
        <v>24</v>
      </c>
      <c r="D24" s="67">
        <v>10</v>
      </c>
      <c r="E24" s="67">
        <v>14</v>
      </c>
      <c r="F24" s="12">
        <v>1</v>
      </c>
      <c r="G24" s="12">
        <v>3</v>
      </c>
      <c r="H24" s="12">
        <v>8</v>
      </c>
      <c r="I24" s="12">
        <v>10</v>
      </c>
      <c r="J24" s="12">
        <v>2</v>
      </c>
      <c r="K24" s="12">
        <v>10</v>
      </c>
      <c r="L24" s="12">
        <v>1</v>
      </c>
      <c r="M24" s="12">
        <v>2</v>
      </c>
      <c r="N24" s="12">
        <v>7</v>
      </c>
      <c r="O24" s="12">
        <v>856</v>
      </c>
    </row>
    <row r="25" spans="1:15" ht="14.25" customHeight="1">
      <c r="A25" s="28" t="s">
        <v>13</v>
      </c>
      <c r="B25" s="28" t="s">
        <v>13</v>
      </c>
      <c r="C25" s="69">
        <v>17</v>
      </c>
      <c r="D25" s="67">
        <v>8</v>
      </c>
      <c r="E25" s="67">
        <v>9</v>
      </c>
      <c r="F25" s="12">
        <v>1</v>
      </c>
      <c r="G25" s="12">
        <v>1</v>
      </c>
      <c r="H25" s="12">
        <v>8</v>
      </c>
      <c r="I25" s="12">
        <v>3</v>
      </c>
      <c r="J25" s="12">
        <v>4</v>
      </c>
      <c r="K25" s="12">
        <v>5</v>
      </c>
      <c r="L25" s="12">
        <v>1</v>
      </c>
      <c r="M25" s="12">
        <v>9</v>
      </c>
      <c r="N25" s="12">
        <v>7</v>
      </c>
      <c r="O25" s="12">
        <v>541</v>
      </c>
    </row>
    <row r="26" spans="1:15" ht="14.25" customHeight="1">
      <c r="A26" s="28" t="s">
        <v>14</v>
      </c>
      <c r="B26" s="28" t="s">
        <v>14</v>
      </c>
      <c r="C26" s="69">
        <v>9</v>
      </c>
      <c r="D26" s="67">
        <v>4</v>
      </c>
      <c r="E26" s="67">
        <v>5</v>
      </c>
      <c r="F26" s="12" t="s">
        <v>25</v>
      </c>
      <c r="G26" s="12" t="s">
        <v>25</v>
      </c>
      <c r="H26" s="12" t="s">
        <v>25</v>
      </c>
      <c r="I26" s="12">
        <v>4</v>
      </c>
      <c r="J26" s="12">
        <v>5</v>
      </c>
      <c r="K26" s="12">
        <v>3</v>
      </c>
      <c r="L26" s="12" t="s">
        <v>25</v>
      </c>
      <c r="M26" s="12">
        <v>5</v>
      </c>
      <c r="N26" s="12">
        <v>3</v>
      </c>
      <c r="O26" s="12">
        <v>547</v>
      </c>
    </row>
    <row r="27" spans="1:15" ht="14.25" customHeight="1">
      <c r="A27" s="28" t="s">
        <v>15</v>
      </c>
      <c r="B27" s="28" t="s">
        <v>15</v>
      </c>
      <c r="C27" s="69">
        <v>6</v>
      </c>
      <c r="D27" s="67">
        <v>4</v>
      </c>
      <c r="E27" s="67">
        <v>2</v>
      </c>
      <c r="F27" s="12">
        <v>1</v>
      </c>
      <c r="G27" s="12" t="s">
        <v>25</v>
      </c>
      <c r="H27" s="12">
        <v>2</v>
      </c>
      <c r="I27" s="12">
        <v>2</v>
      </c>
      <c r="J27" s="12">
        <v>1</v>
      </c>
      <c r="K27" s="12">
        <v>2</v>
      </c>
      <c r="L27" s="12" t="s">
        <v>25</v>
      </c>
      <c r="M27" s="12">
        <v>3</v>
      </c>
      <c r="N27" s="12">
        <v>1</v>
      </c>
      <c r="O27" s="12">
        <v>90</v>
      </c>
    </row>
    <row r="28" spans="1:15" ht="14.25" customHeight="1">
      <c r="A28" s="28" t="s">
        <v>16</v>
      </c>
      <c r="B28" s="28" t="s">
        <v>16</v>
      </c>
      <c r="C28" s="69">
        <v>10</v>
      </c>
      <c r="D28" s="67">
        <v>4</v>
      </c>
      <c r="E28" s="67">
        <v>6</v>
      </c>
      <c r="F28" s="12" t="s">
        <v>25</v>
      </c>
      <c r="G28" s="12">
        <v>3</v>
      </c>
      <c r="H28" s="12">
        <v>1</v>
      </c>
      <c r="I28" s="12">
        <v>4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119</v>
      </c>
    </row>
    <row r="29" spans="1:15" ht="14.25" customHeight="1">
      <c r="A29" s="28" t="s">
        <v>17</v>
      </c>
      <c r="B29" s="28" t="s">
        <v>17</v>
      </c>
      <c r="C29" s="69">
        <v>3</v>
      </c>
      <c r="D29" s="67">
        <v>2</v>
      </c>
      <c r="E29" s="67">
        <v>1</v>
      </c>
      <c r="F29" s="12" t="s">
        <v>25</v>
      </c>
      <c r="G29" s="12" t="s">
        <v>25</v>
      </c>
      <c r="H29" s="12">
        <v>1</v>
      </c>
      <c r="I29" s="12">
        <v>1</v>
      </c>
      <c r="J29" s="12">
        <v>1</v>
      </c>
      <c r="K29" s="12" t="s">
        <v>25</v>
      </c>
      <c r="L29" s="12" t="s">
        <v>25</v>
      </c>
      <c r="M29" s="12">
        <v>1</v>
      </c>
      <c r="N29" s="12">
        <v>1</v>
      </c>
      <c r="O29" s="12">
        <v>0</v>
      </c>
    </row>
    <row r="30" spans="1:15" ht="14.25" customHeight="1">
      <c r="A30" s="28" t="s">
        <v>18</v>
      </c>
      <c r="B30" s="28" t="s">
        <v>18</v>
      </c>
      <c r="C30" s="69">
        <v>5</v>
      </c>
      <c r="D30" s="67">
        <v>2</v>
      </c>
      <c r="E30" s="67">
        <v>3</v>
      </c>
      <c r="F30" s="12" t="s">
        <v>25</v>
      </c>
      <c r="G30" s="12" t="s">
        <v>25</v>
      </c>
      <c r="H30" s="12">
        <v>4</v>
      </c>
      <c r="I30" s="12">
        <v>1</v>
      </c>
      <c r="J30" s="12" t="s">
        <v>25</v>
      </c>
      <c r="K30" s="12">
        <v>4</v>
      </c>
      <c r="L30" s="12" t="s">
        <v>25</v>
      </c>
      <c r="M30" s="12" t="s">
        <v>25</v>
      </c>
      <c r="N30" s="12" t="s">
        <v>25</v>
      </c>
      <c r="O30" s="12">
        <v>336</v>
      </c>
    </row>
    <row r="31" spans="1:15" ht="14.25" customHeight="1">
      <c r="A31" s="28" t="s">
        <v>19</v>
      </c>
      <c r="B31" s="28" t="s">
        <v>19</v>
      </c>
      <c r="C31" s="69">
        <v>6</v>
      </c>
      <c r="D31" s="67">
        <v>5</v>
      </c>
      <c r="E31" s="67">
        <v>1</v>
      </c>
      <c r="F31" s="12" t="s">
        <v>25</v>
      </c>
      <c r="G31" s="12" t="s">
        <v>25</v>
      </c>
      <c r="H31" s="12">
        <v>2</v>
      </c>
      <c r="I31" s="12">
        <v>4</v>
      </c>
      <c r="J31" s="12" t="s">
        <v>25</v>
      </c>
      <c r="K31" s="12">
        <v>3</v>
      </c>
      <c r="L31" s="12" t="s">
        <v>25</v>
      </c>
      <c r="M31" s="12">
        <v>3</v>
      </c>
      <c r="N31" s="12">
        <v>3</v>
      </c>
      <c r="O31" s="12">
        <v>420</v>
      </c>
    </row>
    <row r="32" spans="1:15" ht="14.25" customHeight="1">
      <c r="A32" s="28" t="s">
        <v>20</v>
      </c>
      <c r="B32" s="28" t="s">
        <v>20</v>
      </c>
      <c r="C32" s="69">
        <v>5</v>
      </c>
      <c r="D32" s="67">
        <v>4</v>
      </c>
      <c r="E32" s="67">
        <v>1</v>
      </c>
      <c r="F32" s="12">
        <v>1</v>
      </c>
      <c r="G32" s="12">
        <v>2</v>
      </c>
      <c r="H32" s="12">
        <v>1</v>
      </c>
      <c r="I32" s="12" t="s">
        <v>25</v>
      </c>
      <c r="J32" s="12">
        <v>1</v>
      </c>
      <c r="K32" s="12" t="s">
        <v>25</v>
      </c>
      <c r="L32" s="12">
        <v>1</v>
      </c>
      <c r="M32" s="12">
        <v>1</v>
      </c>
      <c r="N32" s="12">
        <v>2</v>
      </c>
      <c r="O32" s="12">
        <v>28</v>
      </c>
    </row>
    <row r="33" spans="1:15" ht="14.25" customHeight="1">
      <c r="A33" s="29" t="s">
        <v>21</v>
      </c>
      <c r="B33" s="29" t="s">
        <v>21</v>
      </c>
      <c r="C33" s="70">
        <v>5</v>
      </c>
      <c r="D33" s="71">
        <v>5</v>
      </c>
      <c r="E33" s="71" t="s">
        <v>25</v>
      </c>
      <c r="F33" s="65" t="s">
        <v>25</v>
      </c>
      <c r="G33" s="65" t="s">
        <v>25</v>
      </c>
      <c r="H33" s="65">
        <v>1</v>
      </c>
      <c r="I33" s="65">
        <v>1</v>
      </c>
      <c r="J33" s="65">
        <v>3</v>
      </c>
      <c r="K33" s="65">
        <v>3</v>
      </c>
      <c r="L33" s="65">
        <v>1</v>
      </c>
      <c r="M33" s="65">
        <v>7</v>
      </c>
      <c r="N33" s="65">
        <v>4</v>
      </c>
      <c r="O33" s="65">
        <v>464</v>
      </c>
    </row>
    <row r="34" spans="1:15" ht="14.25" customHeight="1">
      <c r="A34" s="52" t="s">
        <v>59</v>
      </c>
      <c r="B34" s="52"/>
      <c r="C34" s="52"/>
    </row>
  </sheetData>
  <customSheetViews>
    <customSheetView guid="{35BD8D3A-C3F6-4E0E-B6B2-2143E8CF03D4}" scale="85">
      <pane ySplit="6" topLeftCell="A7" activePane="bottomLeft" state="frozen"/>
      <selection pane="bottomLeft" activeCell="L36" sqref="L36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printArea="1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printArea="1">
      <pane ySplit="6" topLeftCell="A7" activePane="bottomLeft" state="frozen"/>
      <selection pane="bottomLeft" activeCell="O19" sqref="O19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printArea="1">
      <pane ySplit="6" topLeftCell="A7" activePane="bottomLeft" state="frozen"/>
      <selection pane="bottomLeft" activeCell="O19" sqref="O19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printArea="1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printArea="1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printArea="1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2B898D7F-EE90-4CFD-9F43-AB7414F89E77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C6AFBE28-E866-4D5D-ADBD-07D2847FD902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3735EA80-EB2D-4910-81F1-1AA74ECCBFE5}" scale="85">
      <pane ySplit="6" topLeftCell="A7" activePane="bottomLeft" state="frozen"/>
      <selection pane="bottomLeft" activeCell="O19" sqref="O19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436E96B2-CC3D-4C3D-8B1C-266CE54627E3}" scale="85">
      <pane ySplit="6" topLeftCell="A7" activePane="bottomLeft" state="frozen"/>
      <selection pane="bottomLeft" activeCell="O19" sqref="O19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5B441C35-8B1D-479D-A742-AF098D604223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E4062767-D090-45A6-BD60-B90D5BBF3894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1F973131-8A4E-4D06-BD72-AB7B2C989AC9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1FF3D99B-551E-43BF-80CF-4BE9881BF48D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240189DE-87D7-4094-9C55-239451DB35EE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3879FE5B-EDC4-4A46-BAD1-D4F44E5C755B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CFF65FEC-3D52-4BB3-8C14-3CC246A9956F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3548A65C-53E9-4D33-AABC-827B0C7E9C69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F086CED5-EBE2-44AF-B94E-B9989A6B9DCD}" scale="85" printArea="1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7AA915D7-EB0A-47D9-A8BE-7E77CDFF3F08}" scale="85">
      <pane ySplit="6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3CC2422-C263-4ADA-B4A0-53719C6F4A1C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71042459-703D-4FF3-8D53-1213B54B1552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EE644B69-3942-4A0D-811D-C183FE0C8B84}" scale="85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AA17E97B-ABB2-4C8B-BAA8-63934B5B5DBA}" scale="85" printArea="1">
      <pane ySplit="5" topLeftCell="A7" activePane="bottomLeft" state="frozen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723C59CB-A466-4479-8AA8-39674B010947}" scale="85" printArea="1">
      <pane ySplit="5" topLeftCell="A7" activePane="bottomLeft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9D1B7E56-0B3F-4392-BE9A-F57461B2AFB0}" scale="85" printArea="1">
      <pane ySplit="6" topLeftCell="A7" activePane="bottomLeft" state="frozen"/>
      <selection pane="bottomLeft" activeCell="O19" sqref="O19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CD1FBD09-2D49-40A1-916B-5524EF5CA3FA}" scale="85">
      <pane ySplit="6" topLeftCell="A7" activePane="bottomLeft" state="frozen"/>
      <selection pane="bottomLeft" activeCell="O19" sqref="O19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5513285A-7AFF-4B9F-AAF6-93131D585702}" scale="85">
      <pane ySplit="5" topLeftCell="A7" activePane="bottomLeft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A0A5534D-42D8-415C-8AAF-DF16D93BD699}" scale="85" printArea="1">
      <pane ySplit="5" topLeftCell="A7" activePane="bottomLeft"/>
      <selection pane="bottomLeft" activeCell="Q1" sqref="Q1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54601D5-9BC0-44CB-9222-E69A5143F9E9}" scale="85" printArea="1">
      <pane ySplit="6" topLeftCell="A7" activePane="bottomLeft" state="frozen"/>
      <selection pane="bottomLeft" activeCell="O19" sqref="O19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20ACD794-F4A7-4F34-995C-D04BD1C46A1C}" scale="85">
      <pane ySplit="6" topLeftCell="A7" activePane="bottomLeft" state="frozen"/>
      <selection pane="bottomLeft"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</customSheetViews>
  <mergeCells count="16">
    <mergeCell ref="O5:O6"/>
    <mergeCell ref="A4:A6"/>
    <mergeCell ref="B4:B6"/>
    <mergeCell ref="C4:E4"/>
    <mergeCell ref="F4:J4"/>
    <mergeCell ref="K4:N4"/>
    <mergeCell ref="C5:C6"/>
    <mergeCell ref="D5:D6"/>
    <mergeCell ref="E5:E6"/>
    <mergeCell ref="F5:F6"/>
    <mergeCell ref="G5:H5"/>
    <mergeCell ref="I5:J5"/>
    <mergeCell ref="K5:K6"/>
    <mergeCell ref="L5:L6"/>
    <mergeCell ref="M5:M6"/>
    <mergeCell ref="N5:N6"/>
  </mergeCells>
  <phoneticPr fontId="2"/>
  <hyperlinks>
    <hyperlink ref="Q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4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1"/>
  <sheetViews>
    <sheetView zoomScale="85" zoomScaleNormal="85" zoomScaleSheetLayoutView="85" workbookViewId="0">
      <selection activeCell="M25" sqref="M25"/>
    </sheetView>
  </sheetViews>
  <sheetFormatPr defaultColWidth="2.5" defaultRowHeight="15" customHeight="1"/>
  <cols>
    <col min="1" max="2" width="13.125" style="13" customWidth="1"/>
    <col min="3" max="15" width="7.375" style="13" customWidth="1"/>
    <col min="16" max="16" width="2.5" style="13" customWidth="1"/>
    <col min="17" max="17" width="10.625" style="13" bestFit="1" customWidth="1"/>
    <col min="18" max="16384" width="2.5" style="13"/>
  </cols>
  <sheetData>
    <row r="1" spans="1:17" ht="22.5" customHeight="1">
      <c r="O1" s="4" t="s">
        <v>104</v>
      </c>
      <c r="Q1" s="14" t="s">
        <v>26</v>
      </c>
    </row>
    <row r="2" spans="1:17" ht="22.5" customHeight="1">
      <c r="A2" s="23" t="s">
        <v>105</v>
      </c>
      <c r="B2" s="23"/>
      <c r="C2" s="23"/>
    </row>
    <row r="3" spans="1:17" ht="27">
      <c r="A3" s="49" t="s">
        <v>34</v>
      </c>
      <c r="B3" s="49" t="s">
        <v>35</v>
      </c>
      <c r="C3" s="44" t="s">
        <v>4</v>
      </c>
      <c r="D3" s="44" t="s">
        <v>60</v>
      </c>
      <c r="E3" s="44" t="s">
        <v>61</v>
      </c>
      <c r="F3" s="44" t="s">
        <v>62</v>
      </c>
      <c r="G3" s="44" t="s">
        <v>63</v>
      </c>
      <c r="H3" s="44" t="s">
        <v>64</v>
      </c>
      <c r="I3" s="50" t="s">
        <v>65</v>
      </c>
      <c r="J3" s="44" t="s">
        <v>66</v>
      </c>
      <c r="K3" s="50" t="s">
        <v>67</v>
      </c>
      <c r="L3" s="50" t="s">
        <v>68</v>
      </c>
      <c r="M3" s="50" t="s">
        <v>69</v>
      </c>
      <c r="N3" s="50" t="s">
        <v>70</v>
      </c>
      <c r="O3" s="51" t="s">
        <v>71</v>
      </c>
    </row>
    <row r="4" spans="1:17" s="27" customFormat="1" ht="15.75" customHeight="1">
      <c r="A4" s="54">
        <v>2009</v>
      </c>
      <c r="B4" s="54" t="s">
        <v>33</v>
      </c>
      <c r="C4" s="18">
        <f t="shared" ref="C4:C14" si="0">SUM(D4:O4)</f>
        <v>135</v>
      </c>
      <c r="D4" s="19">
        <v>17</v>
      </c>
      <c r="E4" s="19">
        <v>8</v>
      </c>
      <c r="F4" s="19" t="s">
        <v>23</v>
      </c>
      <c r="G4" s="19">
        <v>14</v>
      </c>
      <c r="H4" s="19">
        <v>4</v>
      </c>
      <c r="I4" s="19">
        <v>2</v>
      </c>
      <c r="J4" s="19">
        <v>2</v>
      </c>
      <c r="K4" s="19">
        <v>34</v>
      </c>
      <c r="L4" s="19">
        <v>3</v>
      </c>
      <c r="M4" s="19" t="s">
        <v>23</v>
      </c>
      <c r="N4" s="19">
        <v>3</v>
      </c>
      <c r="O4" s="19">
        <v>48</v>
      </c>
    </row>
    <row r="5" spans="1:17" s="27" customFormat="1" ht="15.75" customHeight="1">
      <c r="A5" s="54">
        <v>2010</v>
      </c>
      <c r="B5" s="54" t="s">
        <v>5</v>
      </c>
      <c r="C5" s="18">
        <f t="shared" si="0"/>
        <v>96</v>
      </c>
      <c r="D5" s="19">
        <v>7</v>
      </c>
      <c r="E5" s="19">
        <v>4</v>
      </c>
      <c r="F5" s="19">
        <v>4</v>
      </c>
      <c r="G5" s="19">
        <v>11</v>
      </c>
      <c r="H5" s="19">
        <v>8</v>
      </c>
      <c r="I5" s="19">
        <v>2</v>
      </c>
      <c r="J5" s="19">
        <v>4</v>
      </c>
      <c r="K5" s="19">
        <v>20</v>
      </c>
      <c r="L5" s="19">
        <v>2</v>
      </c>
      <c r="M5" s="19">
        <v>1</v>
      </c>
      <c r="N5" s="19">
        <v>1</v>
      </c>
      <c r="O5" s="19">
        <v>32</v>
      </c>
    </row>
    <row r="6" spans="1:17" s="27" customFormat="1" ht="15.75" customHeight="1">
      <c r="A6" s="54">
        <v>2011</v>
      </c>
      <c r="B6" s="54" t="s">
        <v>6</v>
      </c>
      <c r="C6" s="18">
        <f t="shared" si="0"/>
        <v>126</v>
      </c>
      <c r="D6" s="19">
        <v>8</v>
      </c>
      <c r="E6" s="19">
        <v>19</v>
      </c>
      <c r="F6" s="19">
        <v>2</v>
      </c>
      <c r="G6" s="19">
        <v>6</v>
      </c>
      <c r="H6" s="19">
        <v>4</v>
      </c>
      <c r="I6" s="19">
        <v>1</v>
      </c>
      <c r="J6" s="19">
        <v>7</v>
      </c>
      <c r="K6" s="19">
        <v>18</v>
      </c>
      <c r="L6" s="19">
        <v>4</v>
      </c>
      <c r="M6" s="19">
        <v>1</v>
      </c>
      <c r="N6" s="19">
        <v>2</v>
      </c>
      <c r="O6" s="19">
        <v>54</v>
      </c>
    </row>
    <row r="7" spans="1:17" s="27" customFormat="1" ht="15.75" customHeight="1">
      <c r="A7" s="54">
        <v>2012</v>
      </c>
      <c r="B7" s="54" t="s">
        <v>31</v>
      </c>
      <c r="C7" s="18">
        <f t="shared" si="0"/>
        <v>98</v>
      </c>
      <c r="D7" s="19">
        <v>6</v>
      </c>
      <c r="E7" s="19">
        <v>9</v>
      </c>
      <c r="F7" s="19">
        <v>5</v>
      </c>
      <c r="G7" s="19">
        <v>14</v>
      </c>
      <c r="H7" s="19">
        <v>6</v>
      </c>
      <c r="I7" s="19">
        <v>1</v>
      </c>
      <c r="J7" s="19">
        <v>7</v>
      </c>
      <c r="K7" s="19">
        <v>3</v>
      </c>
      <c r="L7" s="19">
        <v>2</v>
      </c>
      <c r="M7" s="19">
        <v>1</v>
      </c>
      <c r="N7" s="19">
        <v>5</v>
      </c>
      <c r="O7" s="19">
        <v>39</v>
      </c>
    </row>
    <row r="8" spans="1:17" s="27" customFormat="1" ht="15.75" customHeight="1">
      <c r="A8" s="54">
        <v>2013</v>
      </c>
      <c r="B8" s="54" t="s">
        <v>30</v>
      </c>
      <c r="C8" s="18">
        <f t="shared" si="0"/>
        <v>116</v>
      </c>
      <c r="D8" s="19">
        <v>9</v>
      </c>
      <c r="E8" s="19">
        <v>17</v>
      </c>
      <c r="F8" s="19" t="s">
        <v>23</v>
      </c>
      <c r="G8" s="19">
        <v>7</v>
      </c>
      <c r="H8" s="19">
        <v>12</v>
      </c>
      <c r="I8" s="19">
        <v>2</v>
      </c>
      <c r="J8" s="19">
        <v>3</v>
      </c>
      <c r="K8" s="19">
        <v>5</v>
      </c>
      <c r="L8" s="19" t="s">
        <v>23</v>
      </c>
      <c r="M8" s="19" t="s">
        <v>23</v>
      </c>
      <c r="N8" s="19">
        <v>3</v>
      </c>
      <c r="O8" s="19">
        <v>58</v>
      </c>
    </row>
    <row r="9" spans="1:17" s="27" customFormat="1" ht="15.75" customHeight="1">
      <c r="A9" s="54">
        <v>2014</v>
      </c>
      <c r="B9" s="54" t="s">
        <v>28</v>
      </c>
      <c r="C9" s="18">
        <f t="shared" si="0"/>
        <v>98</v>
      </c>
      <c r="D9" s="19">
        <v>12</v>
      </c>
      <c r="E9" s="19">
        <v>16</v>
      </c>
      <c r="F9" s="19">
        <v>2</v>
      </c>
      <c r="G9" s="19">
        <v>2</v>
      </c>
      <c r="H9" s="19">
        <v>5</v>
      </c>
      <c r="I9" s="19">
        <v>1</v>
      </c>
      <c r="J9" s="19">
        <v>5</v>
      </c>
      <c r="K9" s="19">
        <v>6</v>
      </c>
      <c r="L9" s="19">
        <v>2</v>
      </c>
      <c r="M9" s="19" t="s">
        <v>23</v>
      </c>
      <c r="N9" s="19">
        <v>4</v>
      </c>
      <c r="O9" s="19">
        <v>43</v>
      </c>
    </row>
    <row r="10" spans="1:17" s="24" customFormat="1" ht="15.75" customHeight="1">
      <c r="A10" s="54">
        <v>2015</v>
      </c>
      <c r="B10" s="54" t="s">
        <v>27</v>
      </c>
      <c r="C10" s="18">
        <f t="shared" si="0"/>
        <v>76</v>
      </c>
      <c r="D10" s="20">
        <v>11</v>
      </c>
      <c r="E10" s="20">
        <v>6</v>
      </c>
      <c r="F10" s="20">
        <v>3</v>
      </c>
      <c r="G10" s="20">
        <v>10</v>
      </c>
      <c r="H10" s="20">
        <v>5</v>
      </c>
      <c r="I10" s="20">
        <v>1</v>
      </c>
      <c r="J10" s="20">
        <v>1</v>
      </c>
      <c r="K10" s="20">
        <v>7</v>
      </c>
      <c r="L10" s="20" t="s">
        <v>23</v>
      </c>
      <c r="M10" s="20" t="s">
        <v>23</v>
      </c>
      <c r="N10" s="20">
        <v>1</v>
      </c>
      <c r="O10" s="20">
        <v>31</v>
      </c>
    </row>
    <row r="11" spans="1:17" s="24" customFormat="1" ht="15.75" customHeight="1">
      <c r="A11" s="54">
        <v>2016</v>
      </c>
      <c r="B11" s="54" t="s">
        <v>8</v>
      </c>
      <c r="C11" s="18">
        <f t="shared" si="0"/>
        <v>94</v>
      </c>
      <c r="D11" s="20">
        <v>7</v>
      </c>
      <c r="E11" s="20">
        <v>7</v>
      </c>
      <c r="F11" s="20" t="s">
        <v>23</v>
      </c>
      <c r="G11" s="20">
        <v>11</v>
      </c>
      <c r="H11" s="20">
        <v>6</v>
      </c>
      <c r="I11" s="20">
        <v>1</v>
      </c>
      <c r="J11" s="20">
        <v>3</v>
      </c>
      <c r="K11" s="20">
        <v>26</v>
      </c>
      <c r="L11" s="20">
        <v>1</v>
      </c>
      <c r="M11" s="20" t="s">
        <v>23</v>
      </c>
      <c r="N11" s="20">
        <v>5</v>
      </c>
      <c r="O11" s="20">
        <v>27</v>
      </c>
    </row>
    <row r="12" spans="1:17" s="24" customFormat="1" ht="15.75" customHeight="1">
      <c r="A12" s="54">
        <v>2017</v>
      </c>
      <c r="B12" s="54" t="s">
        <v>9</v>
      </c>
      <c r="C12" s="18">
        <f t="shared" si="0"/>
        <v>82</v>
      </c>
      <c r="D12" s="20">
        <v>8</v>
      </c>
      <c r="E12" s="20">
        <v>1</v>
      </c>
      <c r="F12" s="20" t="s">
        <v>23</v>
      </c>
      <c r="G12" s="20">
        <v>4</v>
      </c>
      <c r="H12" s="20">
        <v>13</v>
      </c>
      <c r="I12" s="20" t="s">
        <v>23</v>
      </c>
      <c r="J12" s="20">
        <v>6</v>
      </c>
      <c r="K12" s="20">
        <v>16</v>
      </c>
      <c r="L12" s="20">
        <v>1</v>
      </c>
      <c r="M12" s="20" t="s">
        <v>23</v>
      </c>
      <c r="N12" s="20">
        <v>1</v>
      </c>
      <c r="O12" s="20">
        <v>32</v>
      </c>
    </row>
    <row r="13" spans="1:17" s="24" customFormat="1" ht="15.75" customHeight="1">
      <c r="A13" s="54">
        <v>2018</v>
      </c>
      <c r="B13" s="54" t="s">
        <v>32</v>
      </c>
      <c r="C13" s="18">
        <f t="shared" si="0"/>
        <v>79</v>
      </c>
      <c r="D13" s="20">
        <v>2</v>
      </c>
      <c r="E13" s="20">
        <v>10</v>
      </c>
      <c r="F13" s="20">
        <v>1</v>
      </c>
      <c r="G13" s="20">
        <v>5</v>
      </c>
      <c r="H13" s="20">
        <v>11</v>
      </c>
      <c r="I13" s="20" t="s">
        <v>23</v>
      </c>
      <c r="J13" s="20">
        <v>4</v>
      </c>
      <c r="K13" s="20">
        <v>10</v>
      </c>
      <c r="L13" s="20">
        <v>1</v>
      </c>
      <c r="M13" s="20">
        <v>2</v>
      </c>
      <c r="N13" s="20">
        <v>2</v>
      </c>
      <c r="O13" s="20">
        <v>31</v>
      </c>
    </row>
    <row r="14" spans="1:17" s="24" customFormat="1" ht="15.75" customHeight="1">
      <c r="A14" s="43">
        <v>2019</v>
      </c>
      <c r="B14" s="22" t="s">
        <v>7</v>
      </c>
      <c r="C14" s="18">
        <f t="shared" si="0"/>
        <v>81</v>
      </c>
      <c r="D14" s="20">
        <v>9</v>
      </c>
      <c r="E14" s="20">
        <v>10</v>
      </c>
      <c r="F14" s="20">
        <v>2</v>
      </c>
      <c r="G14" s="20">
        <v>5</v>
      </c>
      <c r="H14" s="20">
        <v>9</v>
      </c>
      <c r="I14" s="20">
        <v>1</v>
      </c>
      <c r="J14" s="20">
        <v>3</v>
      </c>
      <c r="K14" s="20">
        <v>9</v>
      </c>
      <c r="L14" s="20">
        <v>0</v>
      </c>
      <c r="M14" s="20">
        <v>2</v>
      </c>
      <c r="N14" s="20">
        <v>7</v>
      </c>
      <c r="O14" s="20">
        <v>24</v>
      </c>
    </row>
    <row r="15" spans="1:17" s="24" customFormat="1" ht="15.75" customHeight="1">
      <c r="A15" s="43">
        <v>2020</v>
      </c>
      <c r="B15" s="43" t="s">
        <v>37</v>
      </c>
      <c r="C15" s="18">
        <v>67</v>
      </c>
      <c r="D15" s="19">
        <v>6</v>
      </c>
      <c r="E15" s="19">
        <v>4</v>
      </c>
      <c r="F15" s="19">
        <v>1</v>
      </c>
      <c r="G15" s="19">
        <v>2</v>
      </c>
      <c r="H15" s="19">
        <v>5</v>
      </c>
      <c r="I15" s="20" t="s">
        <v>25</v>
      </c>
      <c r="J15" s="19">
        <v>3</v>
      </c>
      <c r="K15" s="19">
        <v>5</v>
      </c>
      <c r="L15" s="19">
        <v>1</v>
      </c>
      <c r="M15" s="20" t="s">
        <v>25</v>
      </c>
      <c r="N15" s="19">
        <v>6</v>
      </c>
      <c r="O15" s="19">
        <v>34</v>
      </c>
    </row>
    <row r="16" spans="1:17" s="24" customFormat="1" ht="15.75" customHeight="1">
      <c r="A16" s="59">
        <v>2021</v>
      </c>
      <c r="B16" s="59" t="s">
        <v>97</v>
      </c>
      <c r="C16" s="40">
        <v>83</v>
      </c>
      <c r="D16" s="26">
        <v>8</v>
      </c>
      <c r="E16" s="26">
        <v>9</v>
      </c>
      <c r="F16" s="26">
        <v>0</v>
      </c>
      <c r="G16" s="26">
        <v>6</v>
      </c>
      <c r="H16" s="26">
        <v>4</v>
      </c>
      <c r="I16" s="26">
        <v>1</v>
      </c>
      <c r="J16" s="26">
        <v>7</v>
      </c>
      <c r="K16" s="26">
        <v>12</v>
      </c>
      <c r="L16" s="26">
        <v>0</v>
      </c>
      <c r="M16" s="26">
        <v>0</v>
      </c>
      <c r="N16" s="26">
        <v>7</v>
      </c>
      <c r="O16" s="26">
        <v>29</v>
      </c>
    </row>
    <row r="17" spans="1:15" s="24" customFormat="1" ht="15.75" customHeight="1">
      <c r="A17" s="57">
        <v>2022</v>
      </c>
      <c r="B17" s="57" t="s">
        <v>108</v>
      </c>
      <c r="C17" s="40">
        <v>85</v>
      </c>
      <c r="D17" s="26">
        <v>8</v>
      </c>
      <c r="E17" s="26">
        <v>12</v>
      </c>
      <c r="F17" s="26">
        <v>1</v>
      </c>
      <c r="G17" s="26">
        <v>1</v>
      </c>
      <c r="H17" s="26">
        <v>5</v>
      </c>
      <c r="I17" s="26" t="s">
        <v>23</v>
      </c>
      <c r="J17" s="26">
        <v>6</v>
      </c>
      <c r="K17" s="26">
        <v>7</v>
      </c>
      <c r="L17" s="26">
        <v>1</v>
      </c>
      <c r="M17" s="26">
        <v>2</v>
      </c>
      <c r="N17" s="26">
        <v>4</v>
      </c>
      <c r="O17" s="26">
        <v>38</v>
      </c>
    </row>
    <row r="18" spans="1:15" s="24" customFormat="1" ht="15.75" customHeight="1">
      <c r="A18" s="55">
        <v>2023</v>
      </c>
      <c r="B18" s="55" t="s">
        <v>109</v>
      </c>
      <c r="C18" s="68">
        <v>104</v>
      </c>
      <c r="D18" s="66">
        <v>11</v>
      </c>
      <c r="E18" s="66">
        <v>13</v>
      </c>
      <c r="F18" s="66" t="s">
        <v>25</v>
      </c>
      <c r="G18" s="66">
        <v>9</v>
      </c>
      <c r="H18" s="66">
        <v>14</v>
      </c>
      <c r="I18" s="66">
        <v>1</v>
      </c>
      <c r="J18" s="66">
        <v>3</v>
      </c>
      <c r="K18" s="66">
        <v>3</v>
      </c>
      <c r="L18" s="66">
        <v>1</v>
      </c>
      <c r="M18" s="66">
        <v>2</v>
      </c>
      <c r="N18" s="66">
        <v>4</v>
      </c>
      <c r="O18" s="66">
        <v>43</v>
      </c>
    </row>
    <row r="19" spans="1:15" s="24" customFormat="1" ht="15.75" customHeight="1">
      <c r="A19" s="30" t="s">
        <v>10</v>
      </c>
      <c r="B19" s="30" t="s">
        <v>10</v>
      </c>
      <c r="C19" s="63">
        <v>4</v>
      </c>
      <c r="D19" s="12" t="s">
        <v>25</v>
      </c>
      <c r="E19" s="12" t="s">
        <v>25</v>
      </c>
      <c r="F19" s="12" t="s">
        <v>25</v>
      </c>
      <c r="G19" s="12">
        <v>1</v>
      </c>
      <c r="H19" s="12" t="s">
        <v>25</v>
      </c>
      <c r="I19" s="12" t="s">
        <v>25</v>
      </c>
      <c r="J19" s="12" t="s">
        <v>25</v>
      </c>
      <c r="K19" s="12" t="s">
        <v>25</v>
      </c>
      <c r="L19" s="12" t="s">
        <v>25</v>
      </c>
      <c r="M19" s="12" t="s">
        <v>25</v>
      </c>
      <c r="N19" s="12" t="s">
        <v>25</v>
      </c>
      <c r="O19" s="12">
        <v>3</v>
      </c>
    </row>
    <row r="20" spans="1:15" s="24" customFormat="1" ht="15.75" customHeight="1">
      <c r="A20" s="30" t="s">
        <v>36</v>
      </c>
      <c r="B20" s="30" t="s">
        <v>36</v>
      </c>
      <c r="C20" s="63">
        <v>10</v>
      </c>
      <c r="D20" s="12">
        <v>1</v>
      </c>
      <c r="E20" s="12">
        <v>1</v>
      </c>
      <c r="F20" s="12" t="s">
        <v>25</v>
      </c>
      <c r="G20" s="12">
        <v>1</v>
      </c>
      <c r="H20" s="12">
        <v>1</v>
      </c>
      <c r="I20" s="12" t="s">
        <v>25</v>
      </c>
      <c r="J20" s="12" t="s">
        <v>25</v>
      </c>
      <c r="K20" s="12" t="s">
        <v>25</v>
      </c>
      <c r="L20" s="12" t="s">
        <v>25</v>
      </c>
      <c r="M20" s="12" t="s">
        <v>25</v>
      </c>
      <c r="N20" s="12">
        <v>1</v>
      </c>
      <c r="O20" s="12">
        <v>5</v>
      </c>
    </row>
    <row r="21" spans="1:15" s="24" customFormat="1" ht="15.75" customHeight="1">
      <c r="A21" s="30" t="s">
        <v>12</v>
      </c>
      <c r="B21" s="30" t="s">
        <v>12</v>
      </c>
      <c r="C21" s="63">
        <v>24</v>
      </c>
      <c r="D21" s="12" t="s">
        <v>25</v>
      </c>
      <c r="E21" s="12">
        <v>7</v>
      </c>
      <c r="F21" s="12" t="s">
        <v>25</v>
      </c>
      <c r="G21" s="12">
        <v>1</v>
      </c>
      <c r="H21" s="12">
        <v>6</v>
      </c>
      <c r="I21" s="12" t="s">
        <v>25</v>
      </c>
      <c r="J21" s="12">
        <v>1</v>
      </c>
      <c r="K21" s="12">
        <v>1</v>
      </c>
      <c r="L21" s="12" t="s">
        <v>25</v>
      </c>
      <c r="M21" s="12">
        <v>1</v>
      </c>
      <c r="N21" s="12" t="s">
        <v>25</v>
      </c>
      <c r="O21" s="12">
        <v>7</v>
      </c>
    </row>
    <row r="22" spans="1:15" s="24" customFormat="1" ht="15.75" customHeight="1">
      <c r="A22" s="30" t="s">
        <v>13</v>
      </c>
      <c r="B22" s="30" t="s">
        <v>13</v>
      </c>
      <c r="C22" s="63">
        <v>17</v>
      </c>
      <c r="D22" s="12">
        <v>4</v>
      </c>
      <c r="E22" s="12">
        <v>4</v>
      </c>
      <c r="F22" s="12" t="s">
        <v>25</v>
      </c>
      <c r="G22" s="12" t="s">
        <v>25</v>
      </c>
      <c r="H22" s="12">
        <v>3</v>
      </c>
      <c r="I22" s="12" t="s">
        <v>25</v>
      </c>
      <c r="J22" s="12" t="s">
        <v>25</v>
      </c>
      <c r="K22" s="12" t="s">
        <v>25</v>
      </c>
      <c r="L22" s="12" t="s">
        <v>25</v>
      </c>
      <c r="M22" s="12" t="s">
        <v>25</v>
      </c>
      <c r="N22" s="12">
        <v>1</v>
      </c>
      <c r="O22" s="12">
        <v>5</v>
      </c>
    </row>
    <row r="23" spans="1:15" s="24" customFormat="1" ht="15.75" customHeight="1">
      <c r="A23" s="30" t="s">
        <v>14</v>
      </c>
      <c r="B23" s="30" t="s">
        <v>14</v>
      </c>
      <c r="C23" s="63">
        <v>9</v>
      </c>
      <c r="D23" s="12">
        <v>2</v>
      </c>
      <c r="E23" s="12" t="s">
        <v>25</v>
      </c>
      <c r="F23" s="12" t="s">
        <v>25</v>
      </c>
      <c r="G23" s="12">
        <v>1</v>
      </c>
      <c r="H23" s="12" t="s">
        <v>25</v>
      </c>
      <c r="I23" s="12" t="s">
        <v>25</v>
      </c>
      <c r="J23" s="12" t="s">
        <v>25</v>
      </c>
      <c r="K23" s="12">
        <v>2</v>
      </c>
      <c r="L23" s="12" t="s">
        <v>25</v>
      </c>
      <c r="M23" s="12" t="s">
        <v>25</v>
      </c>
      <c r="N23" s="12">
        <v>1</v>
      </c>
      <c r="O23" s="12">
        <v>3</v>
      </c>
    </row>
    <row r="24" spans="1:15" s="24" customFormat="1" ht="15.75" customHeight="1">
      <c r="A24" s="30" t="s">
        <v>15</v>
      </c>
      <c r="B24" s="30" t="s">
        <v>15</v>
      </c>
      <c r="C24" s="63">
        <v>6</v>
      </c>
      <c r="D24" s="12">
        <v>1</v>
      </c>
      <c r="E24" s="12" t="s">
        <v>25</v>
      </c>
      <c r="F24" s="12" t="s">
        <v>25</v>
      </c>
      <c r="G24" s="12" t="s">
        <v>25</v>
      </c>
      <c r="H24" s="12">
        <v>2</v>
      </c>
      <c r="I24" s="12" t="s">
        <v>25</v>
      </c>
      <c r="J24" s="72" t="s">
        <v>25</v>
      </c>
      <c r="K24" s="12" t="s">
        <v>25</v>
      </c>
      <c r="L24" s="12" t="s">
        <v>25</v>
      </c>
      <c r="M24" s="12" t="s">
        <v>25</v>
      </c>
      <c r="N24" s="12">
        <v>1</v>
      </c>
      <c r="O24" s="12">
        <v>2</v>
      </c>
    </row>
    <row r="25" spans="1:15" s="24" customFormat="1" ht="15.75" customHeight="1">
      <c r="A25" s="30" t="s">
        <v>16</v>
      </c>
      <c r="B25" s="30" t="s">
        <v>16</v>
      </c>
      <c r="C25" s="63">
        <v>10</v>
      </c>
      <c r="D25" s="12">
        <v>1</v>
      </c>
      <c r="E25" s="12" t="s">
        <v>25</v>
      </c>
      <c r="F25" s="12" t="s">
        <v>25</v>
      </c>
      <c r="G25" s="12">
        <v>1</v>
      </c>
      <c r="H25" s="12">
        <v>2</v>
      </c>
      <c r="I25" s="12">
        <v>1</v>
      </c>
      <c r="J25" s="12" t="s">
        <v>25</v>
      </c>
      <c r="K25" s="12" t="s">
        <v>25</v>
      </c>
      <c r="L25" s="12">
        <v>1</v>
      </c>
      <c r="M25" s="12" t="s">
        <v>25</v>
      </c>
      <c r="N25" s="12" t="s">
        <v>25</v>
      </c>
      <c r="O25" s="12">
        <v>4</v>
      </c>
    </row>
    <row r="26" spans="1:15" s="24" customFormat="1" ht="15.75" customHeight="1">
      <c r="A26" s="30" t="s">
        <v>17</v>
      </c>
      <c r="B26" s="30" t="s">
        <v>17</v>
      </c>
      <c r="C26" s="63">
        <v>3</v>
      </c>
      <c r="D26" s="12" t="s">
        <v>25</v>
      </c>
      <c r="E26" s="12" t="s">
        <v>25</v>
      </c>
      <c r="F26" s="12" t="s">
        <v>25</v>
      </c>
      <c r="G26" s="12" t="s">
        <v>25</v>
      </c>
      <c r="H26" s="12" t="s">
        <v>25</v>
      </c>
      <c r="I26" s="12" t="s">
        <v>25</v>
      </c>
      <c r="J26" s="12" t="s">
        <v>25</v>
      </c>
      <c r="K26" s="12" t="s">
        <v>25</v>
      </c>
      <c r="L26" s="12" t="s">
        <v>25</v>
      </c>
      <c r="M26" s="12" t="s">
        <v>25</v>
      </c>
      <c r="N26" s="12" t="s">
        <v>25</v>
      </c>
      <c r="O26" s="12">
        <v>3</v>
      </c>
    </row>
    <row r="27" spans="1:15" s="24" customFormat="1" ht="15.75" customHeight="1">
      <c r="A27" s="30" t="s">
        <v>18</v>
      </c>
      <c r="B27" s="30" t="s">
        <v>18</v>
      </c>
      <c r="C27" s="63">
        <v>5</v>
      </c>
      <c r="D27" s="12" t="s">
        <v>25</v>
      </c>
      <c r="E27" s="12" t="s">
        <v>25</v>
      </c>
      <c r="F27" s="12" t="s">
        <v>25</v>
      </c>
      <c r="G27" s="12" t="s">
        <v>25</v>
      </c>
      <c r="H27" s="12" t="s">
        <v>25</v>
      </c>
      <c r="I27" s="12" t="s">
        <v>25</v>
      </c>
      <c r="J27" s="12" t="s">
        <v>25</v>
      </c>
      <c r="K27" s="12" t="s">
        <v>25</v>
      </c>
      <c r="L27" s="12" t="s">
        <v>25</v>
      </c>
      <c r="M27" s="12" t="s">
        <v>25</v>
      </c>
      <c r="N27" s="12" t="s">
        <v>25</v>
      </c>
      <c r="O27" s="12">
        <v>5</v>
      </c>
    </row>
    <row r="28" spans="1:15" s="24" customFormat="1" ht="15.75" customHeight="1">
      <c r="A28" s="30" t="s">
        <v>19</v>
      </c>
      <c r="B28" s="30" t="s">
        <v>19</v>
      </c>
      <c r="C28" s="63">
        <v>6</v>
      </c>
      <c r="D28" s="12">
        <v>1</v>
      </c>
      <c r="E28" s="12">
        <v>1</v>
      </c>
      <c r="F28" s="12" t="s">
        <v>25</v>
      </c>
      <c r="G28" s="12">
        <v>2</v>
      </c>
      <c r="H28" s="12" t="s">
        <v>25</v>
      </c>
      <c r="I28" s="12" t="s">
        <v>25</v>
      </c>
      <c r="J28" s="12" t="s">
        <v>25</v>
      </c>
      <c r="K28" s="12" t="s">
        <v>25</v>
      </c>
      <c r="L28" s="12" t="s">
        <v>25</v>
      </c>
      <c r="M28" s="12" t="s">
        <v>25</v>
      </c>
      <c r="N28" s="12" t="s">
        <v>25</v>
      </c>
      <c r="O28" s="12">
        <v>2</v>
      </c>
    </row>
    <row r="29" spans="1:15" s="24" customFormat="1" ht="15.75" customHeight="1">
      <c r="A29" s="30" t="s">
        <v>20</v>
      </c>
      <c r="B29" s="30" t="s">
        <v>20</v>
      </c>
      <c r="C29" s="63">
        <v>5</v>
      </c>
      <c r="D29" s="12">
        <v>1</v>
      </c>
      <c r="E29" s="12" t="s">
        <v>25</v>
      </c>
      <c r="F29" s="12" t="s">
        <v>25</v>
      </c>
      <c r="G29" s="12">
        <v>1</v>
      </c>
      <c r="H29" s="12" t="s">
        <v>25</v>
      </c>
      <c r="I29" s="12" t="s">
        <v>25</v>
      </c>
      <c r="J29" s="12">
        <v>2</v>
      </c>
      <c r="K29" s="12" t="s">
        <v>25</v>
      </c>
      <c r="L29" s="12" t="s">
        <v>25</v>
      </c>
      <c r="M29" s="12" t="s">
        <v>25</v>
      </c>
      <c r="N29" s="12" t="s">
        <v>25</v>
      </c>
      <c r="O29" s="12">
        <v>1</v>
      </c>
    </row>
    <row r="30" spans="1:15" s="24" customFormat="1" ht="15.75" customHeight="1">
      <c r="A30" s="31" t="s">
        <v>21</v>
      </c>
      <c r="B30" s="31" t="s">
        <v>21</v>
      </c>
      <c r="C30" s="64">
        <v>5</v>
      </c>
      <c r="D30" s="65" t="s">
        <v>25</v>
      </c>
      <c r="E30" s="65" t="s">
        <v>25</v>
      </c>
      <c r="F30" s="65" t="s">
        <v>25</v>
      </c>
      <c r="G30" s="65">
        <v>1</v>
      </c>
      <c r="H30" s="65" t="s">
        <v>25</v>
      </c>
      <c r="I30" s="65" t="s">
        <v>25</v>
      </c>
      <c r="J30" s="65" t="s">
        <v>25</v>
      </c>
      <c r="K30" s="65" t="s">
        <v>25</v>
      </c>
      <c r="L30" s="65" t="s">
        <v>25</v>
      </c>
      <c r="M30" s="65">
        <v>1</v>
      </c>
      <c r="N30" s="65" t="s">
        <v>25</v>
      </c>
      <c r="O30" s="65">
        <v>3</v>
      </c>
    </row>
    <row r="31" spans="1:15" ht="20.100000000000001" customHeight="1">
      <c r="A31" s="15" t="s">
        <v>59</v>
      </c>
      <c r="B31" s="15"/>
      <c r="C31" s="15"/>
    </row>
  </sheetData>
  <customSheetViews>
    <customSheetView guid="{35BD8D3A-C3F6-4E0E-B6B2-2143E8CF03D4}" scale="85">
      <selection activeCell="N34" sqref="N3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printArea="1">
      <selection activeCell="O32" sqref="O32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printArea="1">
      <selection activeCell="O32" sqref="O32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2B898D7F-EE90-4CFD-9F43-AB7414F89E77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C6AFBE28-E866-4D5D-ADBD-07D2847FD902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3735EA80-EB2D-4910-81F1-1AA74ECCBFE5}" scale="85">
      <selection activeCell="O32" sqref="O32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436E96B2-CC3D-4C3D-8B1C-266CE54627E3}" scale="85">
      <selection activeCell="O32" sqref="O32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5B441C35-8B1D-479D-A742-AF098D604223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E4062767-D090-45A6-BD60-B90D5BBF3894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1F973131-8A4E-4D06-BD72-AB7B2C989AC9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1FF3D99B-551E-43BF-80CF-4BE9881BF48D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240189DE-87D7-4094-9C55-239451DB35EE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3879FE5B-EDC4-4A46-BAD1-D4F44E5C755B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CFF65FEC-3D52-4BB3-8C14-3CC246A9956F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3548A65C-53E9-4D33-AABC-827B0C7E9C69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F086CED5-EBE2-44AF-B94E-B9989A6B9DCD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7AA915D7-EB0A-47D9-A8BE-7E77CDFF3F08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3CC2422-C263-4ADA-B4A0-53719C6F4A1C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71042459-703D-4FF3-8D53-1213B54B1552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EE644B69-3942-4A0D-811D-C183FE0C8B84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AA17E97B-ABB2-4C8B-BAA8-63934B5B5DBA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723C59CB-A466-4479-8AA8-39674B010947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9D1B7E56-0B3F-4392-BE9A-F57461B2AFB0}" scale="85" printArea="1">
      <selection activeCell="O32" sqref="O32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CD1FBD09-2D49-40A1-916B-5524EF5CA3FA}" scale="85">
      <selection activeCell="O32" sqref="O32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5513285A-7AFF-4B9F-AAF6-93131D585702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A0A5534D-42D8-415C-8AAF-DF16D93BD699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54601D5-9BC0-44CB-9222-E69A5143F9E9}" scale="85" printArea="1">
      <selection activeCell="O32" sqref="O32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20ACD794-F4A7-4F34-995C-D04BD1C46A1C}" scale="85">
      <selection activeCell="G20" sqref="G20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</customSheetViews>
  <phoneticPr fontId="2"/>
  <hyperlinks>
    <hyperlink ref="Q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46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0"/>
  <sheetViews>
    <sheetView zoomScale="85" zoomScaleNormal="85" zoomScaleSheetLayoutView="85" workbookViewId="0">
      <selection activeCell="M25" sqref="M25"/>
    </sheetView>
  </sheetViews>
  <sheetFormatPr defaultColWidth="2.5" defaultRowHeight="15" customHeight="1"/>
  <cols>
    <col min="1" max="2" width="13.875" style="13" customWidth="1"/>
    <col min="3" max="11" width="9" style="13" customWidth="1"/>
    <col min="12" max="12" width="2.5" style="13" customWidth="1"/>
    <col min="13" max="13" width="10.625" style="13" bestFit="1" customWidth="1"/>
    <col min="14" max="16384" width="2.5" style="13"/>
  </cols>
  <sheetData>
    <row r="1" spans="1:13" ht="22.5" customHeight="1">
      <c r="K1" s="4" t="s">
        <v>104</v>
      </c>
      <c r="M1" s="14" t="s">
        <v>26</v>
      </c>
    </row>
    <row r="2" spans="1:13" ht="22.5" customHeight="1">
      <c r="A2" s="23" t="s">
        <v>106</v>
      </c>
      <c r="B2" s="23"/>
      <c r="C2" s="23"/>
    </row>
    <row r="3" spans="1:13" ht="20.100000000000001" customHeight="1">
      <c r="A3" s="77" t="s">
        <v>2</v>
      </c>
      <c r="B3" s="82" t="s">
        <v>3</v>
      </c>
      <c r="C3" s="76" t="s">
        <v>72</v>
      </c>
      <c r="D3" s="76"/>
      <c r="E3" s="76"/>
      <c r="F3" s="76" t="s">
        <v>73</v>
      </c>
      <c r="G3" s="76"/>
      <c r="H3" s="76" t="s">
        <v>74</v>
      </c>
      <c r="I3" s="76"/>
      <c r="J3" s="76"/>
      <c r="K3" s="75"/>
    </row>
    <row r="4" spans="1:13" ht="20.100000000000001" customHeight="1">
      <c r="A4" s="77"/>
      <c r="B4" s="77"/>
      <c r="C4" s="44" t="s">
        <v>75</v>
      </c>
      <c r="D4" s="44" t="s">
        <v>76</v>
      </c>
      <c r="E4" s="44" t="s">
        <v>77</v>
      </c>
      <c r="F4" s="44" t="s">
        <v>39</v>
      </c>
      <c r="G4" s="44" t="s">
        <v>40</v>
      </c>
      <c r="H4" s="44" t="s">
        <v>29</v>
      </c>
      <c r="I4" s="44" t="s">
        <v>38</v>
      </c>
      <c r="J4" s="44" t="s">
        <v>78</v>
      </c>
      <c r="K4" s="45" t="s">
        <v>24</v>
      </c>
    </row>
    <row r="5" spans="1:13" s="27" customFormat="1" ht="22.5" customHeight="1">
      <c r="A5" s="54">
        <v>2009</v>
      </c>
      <c r="B5" s="54" t="s">
        <v>33</v>
      </c>
      <c r="C5" s="18">
        <v>16</v>
      </c>
      <c r="D5" s="19">
        <v>7</v>
      </c>
      <c r="E5" s="19">
        <v>38</v>
      </c>
      <c r="F5" s="19">
        <v>8</v>
      </c>
      <c r="G5" s="19">
        <v>21</v>
      </c>
      <c r="H5" s="19">
        <v>154380</v>
      </c>
      <c r="I5" s="19">
        <v>114557</v>
      </c>
      <c r="J5" s="19">
        <v>25068</v>
      </c>
      <c r="K5" s="19">
        <v>217</v>
      </c>
    </row>
    <row r="6" spans="1:13" s="27" customFormat="1" ht="22.5" customHeight="1">
      <c r="A6" s="54">
        <v>2010</v>
      </c>
      <c r="B6" s="54" t="s">
        <v>5</v>
      </c>
      <c r="C6" s="18">
        <v>11</v>
      </c>
      <c r="D6" s="19">
        <v>8</v>
      </c>
      <c r="E6" s="19">
        <v>44</v>
      </c>
      <c r="F6" s="19">
        <v>7</v>
      </c>
      <c r="G6" s="19">
        <v>16</v>
      </c>
      <c r="H6" s="19">
        <f t="shared" ref="H6:H16" si="0">SUM(I6:K6)</f>
        <v>398386</v>
      </c>
      <c r="I6" s="19">
        <v>273542</v>
      </c>
      <c r="J6" s="19">
        <v>121160</v>
      </c>
      <c r="K6" s="19">
        <v>3684</v>
      </c>
    </row>
    <row r="7" spans="1:13" s="27" customFormat="1" ht="22.5" customHeight="1">
      <c r="A7" s="54">
        <v>2011</v>
      </c>
      <c r="B7" s="54" t="s">
        <v>6</v>
      </c>
      <c r="C7" s="18">
        <v>28</v>
      </c>
      <c r="D7" s="19">
        <v>2</v>
      </c>
      <c r="E7" s="19">
        <v>24</v>
      </c>
      <c r="F7" s="19">
        <v>3</v>
      </c>
      <c r="G7" s="19">
        <v>14</v>
      </c>
      <c r="H7" s="19">
        <f t="shared" si="0"/>
        <v>324265</v>
      </c>
      <c r="I7" s="19">
        <v>276879</v>
      </c>
      <c r="J7" s="19">
        <v>46580</v>
      </c>
      <c r="K7" s="19">
        <v>806</v>
      </c>
    </row>
    <row r="8" spans="1:13" s="27" customFormat="1" ht="22.5" customHeight="1">
      <c r="A8" s="54">
        <v>2012</v>
      </c>
      <c r="B8" s="54" t="s">
        <v>31</v>
      </c>
      <c r="C8" s="18">
        <v>17</v>
      </c>
      <c r="D8" s="19">
        <v>2</v>
      </c>
      <c r="E8" s="19">
        <v>28</v>
      </c>
      <c r="F8" s="19">
        <v>7</v>
      </c>
      <c r="G8" s="19">
        <v>25</v>
      </c>
      <c r="H8" s="19">
        <f t="shared" si="0"/>
        <v>194192</v>
      </c>
      <c r="I8" s="19">
        <v>165019</v>
      </c>
      <c r="J8" s="19">
        <v>28368</v>
      </c>
      <c r="K8" s="19">
        <v>805</v>
      </c>
    </row>
    <row r="9" spans="1:13" s="27" customFormat="1" ht="22.5" customHeight="1">
      <c r="A9" s="54">
        <v>2013</v>
      </c>
      <c r="B9" s="54" t="s">
        <v>30</v>
      </c>
      <c r="C9" s="18">
        <v>18</v>
      </c>
      <c r="D9" s="19">
        <v>8</v>
      </c>
      <c r="E9" s="19">
        <v>44</v>
      </c>
      <c r="F9" s="19">
        <v>2</v>
      </c>
      <c r="G9" s="19">
        <v>15</v>
      </c>
      <c r="H9" s="19">
        <f t="shared" si="0"/>
        <v>229584</v>
      </c>
      <c r="I9" s="19">
        <v>169954</v>
      </c>
      <c r="J9" s="19">
        <v>52878</v>
      </c>
      <c r="K9" s="19">
        <v>6752</v>
      </c>
    </row>
    <row r="10" spans="1:13" s="27" customFormat="1" ht="22.5" customHeight="1">
      <c r="A10" s="54">
        <v>2014</v>
      </c>
      <c r="B10" s="54" t="s">
        <v>28</v>
      </c>
      <c r="C10" s="18">
        <v>14</v>
      </c>
      <c r="D10" s="19">
        <v>5</v>
      </c>
      <c r="E10" s="19">
        <v>19</v>
      </c>
      <c r="F10" s="19">
        <v>6</v>
      </c>
      <c r="G10" s="19">
        <v>10</v>
      </c>
      <c r="H10" s="19">
        <f t="shared" si="0"/>
        <v>107371</v>
      </c>
      <c r="I10" s="19">
        <v>77988</v>
      </c>
      <c r="J10" s="19">
        <v>23333</v>
      </c>
      <c r="K10" s="19">
        <v>6050</v>
      </c>
    </row>
    <row r="11" spans="1:13" s="24" customFormat="1" ht="22.5" customHeight="1">
      <c r="A11" s="54">
        <v>2015</v>
      </c>
      <c r="B11" s="54" t="s">
        <v>27</v>
      </c>
      <c r="C11" s="32">
        <v>10</v>
      </c>
      <c r="D11" s="20">
        <v>1</v>
      </c>
      <c r="E11" s="20">
        <v>18</v>
      </c>
      <c r="F11" s="20">
        <v>5</v>
      </c>
      <c r="G11" s="20">
        <v>11</v>
      </c>
      <c r="H11" s="19">
        <f t="shared" si="0"/>
        <v>152146</v>
      </c>
      <c r="I11" s="20">
        <v>127743</v>
      </c>
      <c r="J11" s="20">
        <v>21347</v>
      </c>
      <c r="K11" s="20">
        <v>3056</v>
      </c>
    </row>
    <row r="12" spans="1:13" s="24" customFormat="1" ht="22.5" customHeight="1">
      <c r="A12" s="54">
        <v>2016</v>
      </c>
      <c r="B12" s="54" t="s">
        <v>8</v>
      </c>
      <c r="C12" s="32">
        <v>9</v>
      </c>
      <c r="D12" s="20">
        <v>7</v>
      </c>
      <c r="E12" s="20">
        <v>21</v>
      </c>
      <c r="F12" s="20">
        <v>6</v>
      </c>
      <c r="G12" s="20">
        <v>10</v>
      </c>
      <c r="H12" s="19">
        <f t="shared" si="0"/>
        <v>69560</v>
      </c>
      <c r="I12" s="20">
        <v>55435</v>
      </c>
      <c r="J12" s="20">
        <v>8927</v>
      </c>
      <c r="K12" s="20">
        <v>5198</v>
      </c>
    </row>
    <row r="13" spans="1:13" s="24" customFormat="1" ht="22.5" customHeight="1">
      <c r="A13" s="54">
        <v>2017</v>
      </c>
      <c r="B13" s="54" t="s">
        <v>9</v>
      </c>
      <c r="C13" s="32">
        <v>9</v>
      </c>
      <c r="D13" s="20" t="s">
        <v>23</v>
      </c>
      <c r="E13" s="20">
        <v>23</v>
      </c>
      <c r="F13" s="20">
        <v>4</v>
      </c>
      <c r="G13" s="20">
        <v>20</v>
      </c>
      <c r="H13" s="19">
        <f t="shared" si="0"/>
        <v>84093</v>
      </c>
      <c r="I13" s="20">
        <v>28637</v>
      </c>
      <c r="J13" s="20">
        <v>15726</v>
      </c>
      <c r="K13" s="20">
        <v>39730</v>
      </c>
    </row>
    <row r="14" spans="1:13" s="24" customFormat="1" ht="22.5" customHeight="1">
      <c r="A14" s="54">
        <v>2018</v>
      </c>
      <c r="B14" s="54" t="s">
        <v>32</v>
      </c>
      <c r="C14" s="32">
        <v>12</v>
      </c>
      <c r="D14" s="20">
        <v>2</v>
      </c>
      <c r="E14" s="20">
        <v>26</v>
      </c>
      <c r="F14" s="20">
        <v>5</v>
      </c>
      <c r="G14" s="20">
        <v>19</v>
      </c>
      <c r="H14" s="19">
        <f t="shared" si="0"/>
        <v>145928</v>
      </c>
      <c r="I14" s="20">
        <v>85023</v>
      </c>
      <c r="J14" s="20">
        <v>24664</v>
      </c>
      <c r="K14" s="20">
        <v>36241</v>
      </c>
    </row>
    <row r="15" spans="1:13" s="24" customFormat="1" ht="22.5" customHeight="1">
      <c r="A15" s="43">
        <v>2019</v>
      </c>
      <c r="B15" s="22" t="s">
        <v>7</v>
      </c>
      <c r="C15" s="32">
        <v>13</v>
      </c>
      <c r="D15" s="20">
        <v>3</v>
      </c>
      <c r="E15" s="20">
        <v>17</v>
      </c>
      <c r="F15" s="20">
        <v>10</v>
      </c>
      <c r="G15" s="20">
        <v>6</v>
      </c>
      <c r="H15" s="19">
        <f t="shared" si="0"/>
        <v>176788</v>
      </c>
      <c r="I15" s="20">
        <v>100040</v>
      </c>
      <c r="J15" s="20">
        <v>24023</v>
      </c>
      <c r="K15" s="20">
        <v>52725</v>
      </c>
    </row>
    <row r="16" spans="1:13" s="24" customFormat="1" ht="22.5" customHeight="1">
      <c r="A16" s="43">
        <v>2020</v>
      </c>
      <c r="B16" s="43" t="s">
        <v>37</v>
      </c>
      <c r="C16" s="32">
        <v>15</v>
      </c>
      <c r="D16" s="20">
        <v>7</v>
      </c>
      <c r="E16" s="20">
        <v>324</v>
      </c>
      <c r="F16" s="20">
        <v>4</v>
      </c>
      <c r="G16" s="20">
        <v>29</v>
      </c>
      <c r="H16" s="19">
        <f t="shared" si="0"/>
        <v>1307879</v>
      </c>
      <c r="I16" s="20">
        <v>65360</v>
      </c>
      <c r="J16" s="20">
        <v>7550</v>
      </c>
      <c r="K16" s="20">
        <v>1234969</v>
      </c>
    </row>
    <row r="17" spans="1:11" s="24" customFormat="1" ht="22.5" customHeight="1">
      <c r="A17" s="59">
        <v>2021</v>
      </c>
      <c r="B17" s="59" t="s">
        <v>97</v>
      </c>
      <c r="C17" s="32">
        <v>10</v>
      </c>
      <c r="D17" s="20">
        <v>3</v>
      </c>
      <c r="E17" s="20">
        <v>29</v>
      </c>
      <c r="F17" s="20">
        <v>9</v>
      </c>
      <c r="G17" s="20">
        <v>10</v>
      </c>
      <c r="H17" s="26">
        <v>90286</v>
      </c>
      <c r="I17" s="20">
        <v>69951</v>
      </c>
      <c r="J17" s="20">
        <v>8373</v>
      </c>
      <c r="K17" s="20">
        <v>11962</v>
      </c>
    </row>
    <row r="18" spans="1:11" s="24" customFormat="1" ht="22.5" customHeight="1">
      <c r="A18" s="57">
        <v>2022</v>
      </c>
      <c r="B18" s="57" t="s">
        <v>108</v>
      </c>
      <c r="C18" s="32">
        <v>18</v>
      </c>
      <c r="D18" s="20">
        <v>3</v>
      </c>
      <c r="E18" s="20">
        <v>30</v>
      </c>
      <c r="F18" s="20">
        <v>3</v>
      </c>
      <c r="G18" s="20">
        <v>18</v>
      </c>
      <c r="H18" s="26">
        <v>326887</v>
      </c>
      <c r="I18" s="20">
        <v>184343</v>
      </c>
      <c r="J18" s="20">
        <v>82138</v>
      </c>
      <c r="K18" s="20">
        <v>60406</v>
      </c>
    </row>
    <row r="19" spans="1:11" s="24" customFormat="1" ht="22.5" customHeight="1">
      <c r="A19" s="56">
        <v>2023</v>
      </c>
      <c r="B19" s="56" t="s">
        <v>109</v>
      </c>
      <c r="C19" s="61">
        <v>14</v>
      </c>
      <c r="D19" s="60">
        <v>2</v>
      </c>
      <c r="E19" s="60">
        <v>41</v>
      </c>
      <c r="F19" s="60">
        <v>10</v>
      </c>
      <c r="G19" s="60">
        <v>18</v>
      </c>
      <c r="H19" s="73">
        <v>206875</v>
      </c>
      <c r="I19" s="60">
        <v>163339</v>
      </c>
      <c r="J19" s="60">
        <v>30479</v>
      </c>
      <c r="K19" s="60">
        <v>13057</v>
      </c>
    </row>
    <row r="20" spans="1:11" ht="20.100000000000001" customHeight="1">
      <c r="A20" s="15" t="s">
        <v>59</v>
      </c>
      <c r="B20" s="15"/>
      <c r="C20" s="15"/>
    </row>
  </sheetData>
  <customSheetViews>
    <customSheetView guid="{35BD8D3A-C3F6-4E0E-B6B2-2143E8CF03D4}" scale="85">
      <selection activeCell="L24" sqref="L24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printArea="1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printArea="1">
      <selection activeCell="F31" sqref="F3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printArea="1">
      <selection activeCell="F31" sqref="F3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printArea="1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printArea="1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printArea="1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2B898D7F-EE90-4CFD-9F43-AB7414F89E77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C6AFBE28-E866-4D5D-ADBD-07D2847FD902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3735EA80-EB2D-4910-81F1-1AA74ECCBFE5}" scale="85">
      <selection activeCell="F31" sqref="F3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436E96B2-CC3D-4C3D-8B1C-266CE54627E3}" scale="85">
      <selection activeCell="F31" sqref="F3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5B441C35-8B1D-479D-A742-AF098D604223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E4062767-D090-45A6-BD60-B90D5BBF3894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1F973131-8A4E-4D06-BD72-AB7B2C989AC9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1FF3D99B-551E-43BF-80CF-4BE9881BF48D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240189DE-87D7-4094-9C55-239451DB35EE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3879FE5B-EDC4-4A46-BAD1-D4F44E5C755B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CFF65FEC-3D52-4BB3-8C14-3CC246A9956F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3548A65C-53E9-4D33-AABC-827B0C7E9C69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F086CED5-EBE2-44AF-B94E-B9989A6B9DCD}" scale="85" printArea="1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7AA915D7-EB0A-47D9-A8BE-7E77CDFF3F08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3CC2422-C263-4ADA-B4A0-53719C6F4A1C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71042459-703D-4FF3-8D53-1213B54B1552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EE644B69-3942-4A0D-811D-C183FE0C8B84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AA17E97B-ABB2-4C8B-BAA8-63934B5B5DBA}" scale="85" printArea="1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723C59CB-A466-4479-8AA8-39674B010947}" scale="85" printArea="1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9D1B7E56-0B3F-4392-BE9A-F57461B2AFB0}" scale="85" printArea="1">
      <selection activeCell="F31" sqref="F3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CD1FBD09-2D49-40A1-916B-5524EF5CA3FA}" scale="85">
      <selection activeCell="F31" sqref="F3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5513285A-7AFF-4B9F-AAF6-93131D585702}" scale="85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A0A5534D-42D8-415C-8AAF-DF16D93BD699}" scale="85" printArea="1">
      <selection activeCell="M1" sqref="M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54601D5-9BC0-44CB-9222-E69A5143F9E9}" scale="85" printArea="1">
      <selection activeCell="F31" sqref="F31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20ACD794-F4A7-4F34-995C-D04BD1C46A1C}" scale="85">
      <selection activeCell="G20" sqref="G20"/>
      <colBreaks count="1" manualBreakCount="1">
        <brk id="12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</customSheetViews>
  <mergeCells count="5">
    <mergeCell ref="A3:A4"/>
    <mergeCell ref="B3:B4"/>
    <mergeCell ref="C3:E3"/>
    <mergeCell ref="F3:G3"/>
    <mergeCell ref="H3:K3"/>
  </mergeCells>
  <phoneticPr fontId="2"/>
  <hyperlinks>
    <hyperlink ref="M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46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0"/>
  <sheetViews>
    <sheetView zoomScale="85" zoomScaleNormal="85" zoomScaleSheetLayoutView="85" workbookViewId="0">
      <selection activeCell="M25" sqref="M25"/>
    </sheetView>
  </sheetViews>
  <sheetFormatPr defaultColWidth="2.5" defaultRowHeight="15" customHeight="1"/>
  <cols>
    <col min="1" max="2" width="12.625" style="13" customWidth="1"/>
    <col min="3" max="15" width="9.75" style="13" customWidth="1"/>
    <col min="16" max="16" width="2.5" style="13" customWidth="1"/>
    <col min="17" max="17" width="10.625" style="13" bestFit="1" customWidth="1"/>
    <col min="18" max="16384" width="2.5" style="13"/>
  </cols>
  <sheetData>
    <row r="1" spans="1:17" ht="22.5" customHeight="1">
      <c r="O1" s="4" t="s">
        <v>104</v>
      </c>
      <c r="Q1" s="14" t="s">
        <v>26</v>
      </c>
    </row>
    <row r="2" spans="1:17" ht="22.5" customHeight="1">
      <c r="A2" s="23" t="s">
        <v>107</v>
      </c>
      <c r="B2" s="23"/>
      <c r="C2" s="23"/>
    </row>
    <row r="3" spans="1:17" ht="20.100000000000001" customHeight="1">
      <c r="A3" s="74" t="s">
        <v>2</v>
      </c>
      <c r="B3" s="80" t="s">
        <v>3</v>
      </c>
      <c r="C3" s="80" t="s">
        <v>79</v>
      </c>
      <c r="D3" s="76" t="s">
        <v>80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83" t="s">
        <v>81</v>
      </c>
    </row>
    <row r="4" spans="1:17" ht="20.100000000000001" customHeight="1">
      <c r="A4" s="74"/>
      <c r="B4" s="74"/>
      <c r="C4" s="74"/>
      <c r="D4" s="44" t="s">
        <v>82</v>
      </c>
      <c r="E4" s="50" t="s">
        <v>83</v>
      </c>
      <c r="F4" s="44" t="s">
        <v>84</v>
      </c>
      <c r="G4" s="44" t="s">
        <v>85</v>
      </c>
      <c r="H4" s="50" t="s">
        <v>86</v>
      </c>
      <c r="I4" s="50" t="s">
        <v>87</v>
      </c>
      <c r="J4" s="50" t="s">
        <v>88</v>
      </c>
      <c r="K4" s="44" t="s">
        <v>89</v>
      </c>
      <c r="L4" s="50" t="s">
        <v>90</v>
      </c>
      <c r="M4" s="44" t="s">
        <v>91</v>
      </c>
      <c r="N4" s="44" t="s">
        <v>24</v>
      </c>
      <c r="O4" s="75"/>
    </row>
    <row r="5" spans="1:17" s="5" customFormat="1" ht="24" customHeight="1">
      <c r="A5" s="54">
        <v>2009</v>
      </c>
      <c r="B5" s="54" t="s">
        <v>33</v>
      </c>
      <c r="C5" s="42">
        <f t="shared" ref="C5:C18" si="0">SUM(D5:N5)</f>
        <v>12098</v>
      </c>
      <c r="D5" s="53">
        <v>102</v>
      </c>
      <c r="E5" s="53" t="s">
        <v>23</v>
      </c>
      <c r="F5" s="53" t="s">
        <v>23</v>
      </c>
      <c r="G5" s="53">
        <v>1480</v>
      </c>
      <c r="H5" s="53">
        <v>83</v>
      </c>
      <c r="I5" s="53">
        <v>83</v>
      </c>
      <c r="J5" s="53">
        <v>1280</v>
      </c>
      <c r="K5" s="53">
        <v>75</v>
      </c>
      <c r="L5" s="53">
        <v>194</v>
      </c>
      <c r="M5" s="53">
        <v>7568</v>
      </c>
      <c r="N5" s="53">
        <v>1233</v>
      </c>
      <c r="O5" s="53">
        <v>11165</v>
      </c>
    </row>
    <row r="6" spans="1:17" s="5" customFormat="1" ht="24" customHeight="1">
      <c r="A6" s="54">
        <v>2010</v>
      </c>
      <c r="B6" s="54" t="s">
        <v>5</v>
      </c>
      <c r="C6" s="42">
        <f t="shared" si="0"/>
        <v>13011</v>
      </c>
      <c r="D6" s="53">
        <v>70</v>
      </c>
      <c r="E6" s="53">
        <v>1</v>
      </c>
      <c r="F6" s="53">
        <v>5</v>
      </c>
      <c r="G6" s="53">
        <v>1483</v>
      </c>
      <c r="H6" s="53">
        <v>83</v>
      </c>
      <c r="I6" s="53">
        <v>98</v>
      </c>
      <c r="J6" s="53">
        <v>1472</v>
      </c>
      <c r="K6" s="53">
        <v>67</v>
      </c>
      <c r="L6" s="53">
        <v>196</v>
      </c>
      <c r="M6" s="53">
        <v>8235</v>
      </c>
      <c r="N6" s="53">
        <v>1301</v>
      </c>
      <c r="O6" s="53">
        <v>12147</v>
      </c>
    </row>
    <row r="7" spans="1:17" s="5" customFormat="1" ht="24" customHeight="1">
      <c r="A7" s="54">
        <v>2011</v>
      </c>
      <c r="B7" s="54" t="s">
        <v>6</v>
      </c>
      <c r="C7" s="42">
        <f t="shared" si="0"/>
        <v>13790</v>
      </c>
      <c r="D7" s="53">
        <v>76</v>
      </c>
      <c r="E7" s="53">
        <v>12</v>
      </c>
      <c r="F7" s="53">
        <v>7</v>
      </c>
      <c r="G7" s="53">
        <v>1403</v>
      </c>
      <c r="H7" s="53">
        <v>92</v>
      </c>
      <c r="I7" s="53">
        <v>64</v>
      </c>
      <c r="J7" s="53">
        <v>1595</v>
      </c>
      <c r="K7" s="53">
        <v>68</v>
      </c>
      <c r="L7" s="53">
        <v>198</v>
      </c>
      <c r="M7" s="53">
        <v>9029</v>
      </c>
      <c r="N7" s="53">
        <v>1246</v>
      </c>
      <c r="O7" s="53">
        <v>12825</v>
      </c>
    </row>
    <row r="8" spans="1:17" s="5" customFormat="1" ht="24" customHeight="1">
      <c r="A8" s="54">
        <v>2012</v>
      </c>
      <c r="B8" s="54" t="s">
        <v>31</v>
      </c>
      <c r="C8" s="42">
        <f t="shared" si="0"/>
        <v>14046</v>
      </c>
      <c r="D8" s="53">
        <v>75</v>
      </c>
      <c r="E8" s="53" t="s">
        <v>23</v>
      </c>
      <c r="F8" s="53">
        <v>5</v>
      </c>
      <c r="G8" s="53">
        <v>1448</v>
      </c>
      <c r="H8" s="53">
        <v>104</v>
      </c>
      <c r="I8" s="53">
        <v>99</v>
      </c>
      <c r="J8" s="53">
        <v>1640</v>
      </c>
      <c r="K8" s="53">
        <v>79</v>
      </c>
      <c r="L8" s="53">
        <v>170</v>
      </c>
      <c r="M8" s="53">
        <v>9166</v>
      </c>
      <c r="N8" s="53">
        <v>1260</v>
      </c>
      <c r="O8" s="53">
        <v>13011</v>
      </c>
    </row>
    <row r="9" spans="1:17" s="5" customFormat="1" ht="24" customHeight="1">
      <c r="A9" s="54">
        <v>2013</v>
      </c>
      <c r="B9" s="54" t="s">
        <v>30</v>
      </c>
      <c r="C9" s="42">
        <f t="shared" si="0"/>
        <v>13934</v>
      </c>
      <c r="D9" s="53">
        <v>84</v>
      </c>
      <c r="E9" s="53" t="s">
        <v>23</v>
      </c>
      <c r="F9" s="53">
        <v>2</v>
      </c>
      <c r="G9" s="53">
        <v>1420</v>
      </c>
      <c r="H9" s="53">
        <v>100</v>
      </c>
      <c r="I9" s="53">
        <v>106</v>
      </c>
      <c r="J9" s="53">
        <v>1568</v>
      </c>
      <c r="K9" s="53">
        <v>70</v>
      </c>
      <c r="L9" s="53">
        <v>165</v>
      </c>
      <c r="M9" s="53">
        <v>9270</v>
      </c>
      <c r="N9" s="53">
        <v>1149</v>
      </c>
      <c r="O9" s="53">
        <v>12810</v>
      </c>
    </row>
    <row r="10" spans="1:17" s="5" customFormat="1" ht="24" customHeight="1">
      <c r="A10" s="54">
        <v>2014</v>
      </c>
      <c r="B10" s="54" t="s">
        <v>28</v>
      </c>
      <c r="C10" s="42">
        <f t="shared" si="0"/>
        <v>14194</v>
      </c>
      <c r="D10" s="53">
        <v>76</v>
      </c>
      <c r="E10" s="53">
        <v>1</v>
      </c>
      <c r="F10" s="53">
        <v>10</v>
      </c>
      <c r="G10" s="53">
        <v>1383</v>
      </c>
      <c r="H10" s="53">
        <v>69</v>
      </c>
      <c r="I10" s="53">
        <v>118</v>
      </c>
      <c r="J10" s="53">
        <v>1748</v>
      </c>
      <c r="K10" s="53">
        <v>91</v>
      </c>
      <c r="L10" s="53">
        <v>171</v>
      </c>
      <c r="M10" s="53">
        <v>9341</v>
      </c>
      <c r="N10" s="53">
        <v>1186</v>
      </c>
      <c r="O10" s="53">
        <v>12952</v>
      </c>
    </row>
    <row r="11" spans="1:17" ht="24" customHeight="1">
      <c r="A11" s="54">
        <v>2015</v>
      </c>
      <c r="B11" s="54" t="s">
        <v>27</v>
      </c>
      <c r="C11" s="42">
        <f t="shared" si="0"/>
        <v>13956</v>
      </c>
      <c r="D11" s="16">
        <v>56</v>
      </c>
      <c r="E11" s="16" t="s">
        <v>23</v>
      </c>
      <c r="F11" s="16" t="s">
        <v>23</v>
      </c>
      <c r="G11" s="16">
        <v>1264</v>
      </c>
      <c r="H11" s="16">
        <v>91</v>
      </c>
      <c r="I11" s="16">
        <v>107</v>
      </c>
      <c r="J11" s="16">
        <v>1661</v>
      </c>
      <c r="K11" s="16">
        <v>83</v>
      </c>
      <c r="L11" s="16">
        <v>161</v>
      </c>
      <c r="M11" s="16">
        <v>9320</v>
      </c>
      <c r="N11" s="16">
        <v>1213</v>
      </c>
      <c r="O11" s="16">
        <v>12729</v>
      </c>
    </row>
    <row r="12" spans="1:17" ht="24" customHeight="1">
      <c r="A12" s="54">
        <v>2016</v>
      </c>
      <c r="B12" s="54" t="s">
        <v>8</v>
      </c>
      <c r="C12" s="42">
        <f t="shared" si="0"/>
        <v>14055</v>
      </c>
      <c r="D12" s="16">
        <v>50</v>
      </c>
      <c r="E12" s="16" t="s">
        <v>23</v>
      </c>
      <c r="F12" s="16">
        <v>7</v>
      </c>
      <c r="G12" s="16">
        <v>1310</v>
      </c>
      <c r="H12" s="16">
        <v>89</v>
      </c>
      <c r="I12" s="16">
        <v>99</v>
      </c>
      <c r="J12" s="16">
        <v>1648</v>
      </c>
      <c r="K12" s="16">
        <v>85</v>
      </c>
      <c r="L12" s="16">
        <v>156</v>
      </c>
      <c r="M12" s="16">
        <v>9326</v>
      </c>
      <c r="N12" s="16">
        <v>1285</v>
      </c>
      <c r="O12" s="16">
        <v>12840</v>
      </c>
    </row>
    <row r="13" spans="1:17" ht="24" customHeight="1">
      <c r="A13" s="54">
        <v>2017</v>
      </c>
      <c r="B13" s="54" t="s">
        <v>9</v>
      </c>
      <c r="C13" s="42">
        <f t="shared" si="0"/>
        <v>14391</v>
      </c>
      <c r="D13" s="16">
        <v>50</v>
      </c>
      <c r="E13" s="16">
        <v>1</v>
      </c>
      <c r="F13" s="16">
        <v>8</v>
      </c>
      <c r="G13" s="16">
        <v>1231</v>
      </c>
      <c r="H13" s="16">
        <v>92</v>
      </c>
      <c r="I13" s="16">
        <v>97</v>
      </c>
      <c r="J13" s="16">
        <v>1706</v>
      </c>
      <c r="K13" s="16">
        <v>65</v>
      </c>
      <c r="L13" s="16">
        <v>149</v>
      </c>
      <c r="M13" s="16">
        <v>9537</v>
      </c>
      <c r="N13" s="16">
        <v>1455</v>
      </c>
      <c r="O13" s="16">
        <v>12973</v>
      </c>
    </row>
    <row r="14" spans="1:17" ht="24" customHeight="1">
      <c r="A14" s="54">
        <v>2018</v>
      </c>
      <c r="B14" s="54" t="s">
        <v>32</v>
      </c>
      <c r="C14" s="42">
        <f t="shared" si="0"/>
        <v>14485</v>
      </c>
      <c r="D14" s="16">
        <v>50</v>
      </c>
      <c r="E14" s="16" t="s">
        <v>23</v>
      </c>
      <c r="F14" s="16">
        <v>1</v>
      </c>
      <c r="G14" s="16">
        <v>1023</v>
      </c>
      <c r="H14" s="16">
        <v>91</v>
      </c>
      <c r="I14" s="16">
        <v>110</v>
      </c>
      <c r="J14" s="16">
        <v>1726</v>
      </c>
      <c r="K14" s="16">
        <v>49</v>
      </c>
      <c r="L14" s="16">
        <v>156</v>
      </c>
      <c r="M14" s="16">
        <v>9791</v>
      </c>
      <c r="N14" s="16">
        <v>1488</v>
      </c>
      <c r="O14" s="16">
        <v>13052</v>
      </c>
    </row>
    <row r="15" spans="1:17" ht="24" customHeight="1">
      <c r="A15" s="43">
        <v>2019</v>
      </c>
      <c r="B15" s="22" t="s">
        <v>7</v>
      </c>
      <c r="C15" s="42">
        <f t="shared" si="0"/>
        <v>14548</v>
      </c>
      <c r="D15" s="16">
        <v>41</v>
      </c>
      <c r="E15" s="16">
        <v>7</v>
      </c>
      <c r="F15" s="16">
        <v>3</v>
      </c>
      <c r="G15" s="16">
        <v>1102</v>
      </c>
      <c r="H15" s="16">
        <v>112</v>
      </c>
      <c r="I15" s="16">
        <v>98</v>
      </c>
      <c r="J15" s="16">
        <v>1825</v>
      </c>
      <c r="K15" s="16">
        <v>52</v>
      </c>
      <c r="L15" s="16">
        <v>131</v>
      </c>
      <c r="M15" s="16">
        <v>9666</v>
      </c>
      <c r="N15" s="16">
        <v>1511</v>
      </c>
      <c r="O15" s="16">
        <v>13425</v>
      </c>
    </row>
    <row r="16" spans="1:17" ht="24" customHeight="1">
      <c r="A16" s="43">
        <v>2020</v>
      </c>
      <c r="B16" s="43" t="s">
        <v>37</v>
      </c>
      <c r="C16" s="42">
        <f t="shared" si="0"/>
        <v>12933</v>
      </c>
      <c r="D16" s="16">
        <v>52</v>
      </c>
      <c r="E16" s="16" t="s">
        <v>25</v>
      </c>
      <c r="F16" s="16">
        <v>3</v>
      </c>
      <c r="G16" s="16">
        <v>867</v>
      </c>
      <c r="H16" s="16">
        <v>83</v>
      </c>
      <c r="I16" s="16">
        <v>73</v>
      </c>
      <c r="J16" s="16">
        <v>1572</v>
      </c>
      <c r="K16" s="16">
        <v>45</v>
      </c>
      <c r="L16" s="16">
        <v>147</v>
      </c>
      <c r="M16" s="16">
        <v>8780</v>
      </c>
      <c r="N16" s="16">
        <v>1311</v>
      </c>
      <c r="O16" s="16">
        <v>11823</v>
      </c>
    </row>
    <row r="17" spans="1:15" ht="24" customHeight="1">
      <c r="A17" s="59">
        <v>2021</v>
      </c>
      <c r="B17" s="59" t="s">
        <v>97</v>
      </c>
      <c r="C17" s="42">
        <f t="shared" ref="C17" si="1">SUM(D17:N17)</f>
        <v>13543</v>
      </c>
      <c r="D17" s="16">
        <v>55</v>
      </c>
      <c r="E17" s="16">
        <v>1</v>
      </c>
      <c r="F17" s="16">
        <v>4</v>
      </c>
      <c r="G17" s="16">
        <v>868</v>
      </c>
      <c r="H17" s="16">
        <v>130</v>
      </c>
      <c r="I17" s="16">
        <v>62</v>
      </c>
      <c r="J17" s="16">
        <v>1703</v>
      </c>
      <c r="K17" s="16">
        <v>42</v>
      </c>
      <c r="L17" s="16">
        <v>160</v>
      </c>
      <c r="M17" s="16">
        <v>9231</v>
      </c>
      <c r="N17" s="16">
        <v>1287</v>
      </c>
      <c r="O17" s="16">
        <v>12159</v>
      </c>
    </row>
    <row r="18" spans="1:15" ht="24" customHeight="1">
      <c r="A18" s="57">
        <v>2022</v>
      </c>
      <c r="B18" s="57" t="s">
        <v>108</v>
      </c>
      <c r="C18" s="42">
        <f t="shared" si="0"/>
        <v>15114</v>
      </c>
      <c r="D18" s="16">
        <v>59</v>
      </c>
      <c r="E18" s="16">
        <v>2</v>
      </c>
      <c r="F18" s="16">
        <v>3</v>
      </c>
      <c r="G18" s="16">
        <v>858</v>
      </c>
      <c r="H18" s="16">
        <v>132</v>
      </c>
      <c r="I18" s="16">
        <v>84</v>
      </c>
      <c r="J18" s="16">
        <v>1815</v>
      </c>
      <c r="K18" s="16">
        <v>54</v>
      </c>
      <c r="L18" s="16">
        <v>154</v>
      </c>
      <c r="M18" s="16">
        <v>10676</v>
      </c>
      <c r="N18" s="16">
        <v>1277</v>
      </c>
      <c r="O18" s="16">
        <v>13454</v>
      </c>
    </row>
    <row r="19" spans="1:15" ht="24" customHeight="1">
      <c r="A19" s="56">
        <v>2023</v>
      </c>
      <c r="B19" s="56" t="s">
        <v>109</v>
      </c>
      <c r="C19" s="62">
        <v>16157</v>
      </c>
      <c r="D19" s="17">
        <v>54</v>
      </c>
      <c r="E19" s="17" t="s">
        <v>23</v>
      </c>
      <c r="F19" s="17">
        <v>9</v>
      </c>
      <c r="G19" s="17">
        <v>1009</v>
      </c>
      <c r="H19" s="17">
        <v>107</v>
      </c>
      <c r="I19" s="17">
        <v>71</v>
      </c>
      <c r="J19" s="17">
        <v>2026</v>
      </c>
      <c r="K19" s="17">
        <v>44</v>
      </c>
      <c r="L19" s="17">
        <v>185</v>
      </c>
      <c r="M19" s="17">
        <v>11360</v>
      </c>
      <c r="N19" s="17">
        <v>1292</v>
      </c>
      <c r="O19" s="17">
        <v>14481</v>
      </c>
    </row>
    <row r="20" spans="1:15" ht="20.100000000000001" customHeight="1">
      <c r="A20" s="15" t="s">
        <v>59</v>
      </c>
      <c r="B20" s="15"/>
      <c r="C20" s="15"/>
    </row>
  </sheetData>
  <customSheetViews>
    <customSheetView guid="{35BD8D3A-C3F6-4E0E-B6B2-2143E8CF03D4}" scale="85">
      <selection activeCell="K22" sqref="K22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2B898D7F-EE90-4CFD-9F43-AB7414F89E77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C6AFBE28-E866-4D5D-ADBD-07D2847FD902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3735EA80-EB2D-4910-81F1-1AA74ECCBFE5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436E96B2-CC3D-4C3D-8B1C-266CE54627E3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5B441C35-8B1D-479D-A742-AF098D604223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E4062767-D090-45A6-BD60-B90D5BBF3894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1F973131-8A4E-4D06-BD72-AB7B2C989AC9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1FF3D99B-551E-43BF-80CF-4BE9881BF48D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240189DE-87D7-4094-9C55-239451DB35EE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3879FE5B-EDC4-4A46-BAD1-D4F44E5C755B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CFF65FEC-3D52-4BB3-8C14-3CC246A9956F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3548A65C-53E9-4D33-AABC-827B0C7E9C69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F086CED5-EBE2-44AF-B94E-B9989A6B9DCD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7AA915D7-EB0A-47D9-A8BE-7E77CDFF3F08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3CC2422-C263-4ADA-B4A0-53719C6F4A1C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71042459-703D-4FF3-8D53-1213B54B1552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EE644B69-3942-4A0D-811D-C183FE0C8B84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AA17E97B-ABB2-4C8B-BAA8-63934B5B5DBA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723C59CB-A466-4479-8AA8-39674B010947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9D1B7E56-0B3F-4392-BE9A-F57461B2AFB0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CD1FBD09-2D49-40A1-916B-5524EF5CA3FA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5513285A-7AFF-4B9F-AAF6-93131D585702}" scale="85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A0A5534D-42D8-415C-8AAF-DF16D93BD699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54601D5-9BC0-44CB-9222-E69A5143F9E9}" scale="85" printArea="1">
      <selection activeCell="Q1" sqref="Q1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20ACD794-F4A7-4F34-995C-D04BD1C46A1C}" scale="85">
      <selection activeCell="G20" sqref="G20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</customSheetViews>
  <mergeCells count="5">
    <mergeCell ref="A3:A4"/>
    <mergeCell ref="B3:B4"/>
    <mergeCell ref="C3:C4"/>
    <mergeCell ref="D3:N3"/>
    <mergeCell ref="O3:O4"/>
  </mergeCells>
  <phoneticPr fontId="2"/>
  <hyperlinks>
    <hyperlink ref="Q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46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17-1</vt:lpstr>
      <vt:lpstr>17-2</vt:lpstr>
      <vt:lpstr>17-3</vt:lpstr>
      <vt:lpstr>17-4</vt:lpstr>
      <vt:lpstr>'17-1'!Print_Area</vt:lpstr>
      <vt:lpstr>'17-2'!Print_Area</vt:lpstr>
      <vt:lpstr>'17-3'!Print_Area</vt:lpstr>
      <vt:lpstr>'17-4'!Print_Area</vt:lpstr>
    </vt:vector>
  </TitlesOfParts>
  <Company>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　滋之</dc:creator>
  <cp:lastModifiedBy>鈴木　聖矢</cp:lastModifiedBy>
  <cp:lastPrinted>2025-02-25T07:46:27Z</cp:lastPrinted>
  <dcterms:created xsi:type="dcterms:W3CDTF">2021-10-04T07:47:57Z</dcterms:created>
  <dcterms:modified xsi:type="dcterms:W3CDTF">2025-03-17T02:10:03Z</dcterms:modified>
</cp:coreProperties>
</file>